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5" yWindow="-15" windowWidth="28860" windowHeight="5760"/>
  </bookViews>
  <sheets>
    <sheet name="piano di idoneità misure" sheetId="1" r:id="rId1"/>
  </sheets>
  <externalReferences>
    <externalReference r:id="rId2"/>
    <externalReference r:id="rId3"/>
  </externalReferences>
  <definedNames>
    <definedName name="_xlnm.Print_Titles" localSheetId="0">'piano di idoneità misure'!$1:$5</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1" i="1"/>
  <c r="C14"/>
  <c r="B6"/>
  <c r="C6"/>
  <c r="C7"/>
  <c r="C8"/>
  <c r="C9"/>
  <c r="C10"/>
  <c r="B11"/>
  <c r="C11"/>
  <c r="C12"/>
  <c r="C13"/>
  <c r="C15"/>
  <c r="C16"/>
  <c r="C17"/>
  <c r="C18"/>
  <c r="C19"/>
  <c r="C20"/>
  <c r="C21"/>
  <c r="C22"/>
  <c r="C23"/>
  <c r="C24"/>
  <c r="C25"/>
  <c r="C26"/>
  <c r="C35"/>
  <c r="C36"/>
  <c r="C38"/>
  <c r="C39"/>
  <c r="C40"/>
  <c r="C41"/>
  <c r="C42"/>
  <c r="C43"/>
  <c r="C44"/>
  <c r="C45"/>
  <c r="C46"/>
  <c r="C47"/>
  <c r="C48"/>
  <c r="C49"/>
  <c r="C50"/>
  <c r="C51"/>
  <c r="C52"/>
  <c r="C53"/>
  <c r="C54"/>
  <c r="C58"/>
  <c r="C59"/>
  <c r="C60"/>
  <c r="C61"/>
  <c r="C62"/>
  <c r="C63"/>
  <c r="C65"/>
  <c r="C66"/>
  <c r="C67"/>
  <c r="C68"/>
  <c r="C69"/>
  <c r="C70"/>
  <c r="C71"/>
  <c r="C72"/>
  <c r="C73"/>
  <c r="C74"/>
  <c r="C75"/>
  <c r="C76"/>
  <c r="C77"/>
  <c r="C78"/>
  <c r="C80"/>
</calcChain>
</file>

<file path=xl/sharedStrings.xml><?xml version="1.0" encoding="utf-8"?>
<sst xmlns="http://schemas.openxmlformats.org/spreadsheetml/2006/main" count="474" uniqueCount="224">
  <si>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</si>
  <si>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</si>
  <si>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</si>
  <si>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</si>
  <si>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</si>
  <si>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</si>
  <si>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</si>
  <si>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</si>
  <si>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</si>
  <si>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</si>
  <si>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</si>
  <si>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</si>
  <si>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</si>
  <si>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</si>
  <si>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progettazione</t>
  </si>
  <si>
    <t>progettista/RUP</t>
  </si>
  <si>
    <t>verificatore/RUP</t>
  </si>
  <si>
    <t>selezione contraente</t>
  </si>
  <si>
    <t>Gestione della documentazione di gara</t>
  </si>
  <si>
    <t>Nomina commissione di gara</t>
  </si>
  <si>
    <t>Gestione sedute di gara</t>
  </si>
  <si>
    <t>Verifica requisiti di partecipazione</t>
  </si>
  <si>
    <t>Valutazione offerte</t>
  </si>
  <si>
    <t>Verifica offerte anormalmente basse</t>
  </si>
  <si>
    <t>Gestione elenchi o albi operatori economici</t>
  </si>
  <si>
    <t>RUP/commissione di gara</t>
  </si>
  <si>
    <t>Commissari di gara</t>
  </si>
  <si>
    <t>Verifica aggiudicazione e stipula del contratto</t>
  </si>
  <si>
    <t>Esecuzione del contratto</t>
  </si>
  <si>
    <t>RUP/Organo della SA deputato alla
nomina</t>
  </si>
  <si>
    <t>Dirigente competente/RUP</t>
  </si>
  <si>
    <t xml:space="preserve">Direttore lavori o Direttore
esecuzione/RUP </t>
  </si>
  <si>
    <t>rendicontazione contratto</t>
  </si>
  <si>
    <t>Proposta di aggiudicazione</t>
  </si>
  <si>
    <t>aggiudicazione</t>
  </si>
  <si>
    <t>AUTORIZZAZIONI, CONCESSIONI, CONTROLLO
DICHIARAZIONI SOSTITUTIVE</t>
  </si>
  <si>
    <t>GEST. SEGRETERIA, RAGIONERIA, UFFICIO TECNICO, UFFICI
COMMERCIALI</t>
  </si>
  <si>
    <t>GESTIONE DEL PERSONALE E DELLE BUSTE PAGA</t>
  </si>
  <si>
    <t>GESTIONE RISORSE FINANZIARIE</t>
  </si>
  <si>
    <t>GESTIONE DEI CONTROLLI VERIFICHE ISPEZIONI E SNAZIONI</t>
  </si>
  <si>
    <t>ESAME DELLA CONTROVERSIA</t>
  </si>
  <si>
    <t>INDIVIDUAZIONE DEL CONSULENTE</t>
  </si>
  <si>
    <t>SUPPORTO DEL PERSONALE INTERNO ALLA GESTIONE DEL CONTENZIOSO</t>
  </si>
  <si>
    <t>PAGAMENTI</t>
  </si>
  <si>
    <t>gestione affari legali e contenzioso</t>
  </si>
  <si>
    <t>provvedimenti ampliativi della sfera giuridica dei destinatari privi di effetto economico diretto ed immediato per il destinatario (cioè autorizzazioni o concessioni)</t>
  </si>
  <si>
    <t>CONCESSIONE ED EROGAZIONE DI SOVVENZIONI, CONTRIBUTI, SUSSIDI, AUSILI FINANZIARI, NONCHÉ ATTRIBUZIONE DI VANTAGGI ECONOMICI DI QUALUNQUE GENERE A PERSONE ED ENTI PUBBLICI E PRIVATI</t>
  </si>
  <si>
    <t>Ricezione/Individuazione del  vantaggio da affidare</t>
  </si>
  <si>
    <t>Valutazione</t>
  </si>
  <si>
    <t>Affidamento del del vantaggio</t>
  </si>
  <si>
    <t>Gestione del libro unico</t>
  </si>
  <si>
    <t xml:space="preserve">INCARICHI E/O NOMINE A SOGGETTI INTERNI E/O ESTERNI, COMPRESE LE CONSULENZE </t>
  </si>
  <si>
    <t>servizi cimiteriali</t>
  </si>
  <si>
    <t>gestione servizi cimiteriali più rilevanti</t>
  </si>
  <si>
    <t>tumulazione/estumulazione
inumazione/eseumazione</t>
  </si>
  <si>
    <t>cremazione</t>
  </si>
  <si>
    <t>allacciamento luce votiva</t>
  </si>
  <si>
    <t>costruzione nuovi manufatti sepolcrali</t>
  </si>
  <si>
    <t>manutenzione manufatti sepolcrali</t>
  </si>
  <si>
    <t>gestione rifiuti cimiteriali e da crematoriio</t>
  </si>
  <si>
    <t>AU</t>
  </si>
  <si>
    <t>RESPONSABILE AMMINISTRATIVO</t>
  </si>
  <si>
    <t>COMMISSIONE</t>
  </si>
  <si>
    <t>UFFICI CIMITERIALI</t>
  </si>
  <si>
    <t>SOCIETA' ESTERNA</t>
  </si>
  <si>
    <t>RUP/AU</t>
  </si>
  <si>
    <t>affari legali</t>
  </si>
  <si>
    <t>PROTOCOLLO/AU</t>
  </si>
  <si>
    <t>UFFICI CIMITERIALI/RESPONSABILE AMMINISTRATIVO/AU</t>
  </si>
  <si>
    <t>COLLEGIO SINDACALE/ODV</t>
  </si>
  <si>
    <t>AFFIDAMENTO E/O NOMINA</t>
  </si>
  <si>
    <t xml:space="preserve">UFFICI CIMITERIALI </t>
  </si>
  <si>
    <t>rilascio concessione amministrativa per sepoltura</t>
  </si>
  <si>
    <t>RUP/seggio di gara/apposito ufficio della SA</t>
  </si>
  <si>
    <t>RUP/organo della SA deputato all’approvazione</t>
  </si>
  <si>
    <t>organo della SA deputato all’approvazione</t>
  </si>
  <si>
    <t>Progettista/RUP/organo della SA deputato all’approvazione</t>
  </si>
  <si>
    <t>Organo della SA deputato alla nomina</t>
  </si>
  <si>
    <t>RUP/commissione specifica/commissione giudicatrice</t>
  </si>
  <si>
    <t>Soggetto della SA deputato alla stipula del contratto</t>
  </si>
  <si>
    <t>RUP/Organo della SA deputato alla nomina</t>
  </si>
  <si>
    <t>RUP/Direttore lavori/Direttore esecuzione</t>
  </si>
  <si>
    <t>Coordinatore per l’esecuzione dei lavori</t>
  </si>
  <si>
    <t>RUP/Direttore lavori/direttore esecuzione</t>
  </si>
  <si>
    <t>Organo della SA deputato alla nomina/Arbitro</t>
  </si>
  <si>
    <t>UFFICI CIMITERIALI/           RESPONSABILE AMMINISTRATIVO</t>
  </si>
  <si>
    <t>SEGRETERIA/            COMMISSIONE</t>
  </si>
  <si>
    <t>PROTOCOLLO/            UFFICI CIMITERIALI</t>
  </si>
  <si>
    <t>Collaudatore/            Direttore
lavori/                Direttore esecuzione/            RUP</t>
  </si>
  <si>
    <t>Misure di prevenzione della corruzione 2020-2022</t>
  </si>
  <si>
    <t>OPERATORI CIMITERIALI/        UFFICIO TECNICO</t>
  </si>
  <si>
    <t>OPERATORI CIMITERIALI/           UFFICI CIMITERIALI/           UFFICIO TECNICO</t>
  </si>
  <si>
    <t>OPERATORI CIMITERIALI/          UFFICI CIMITERIALI/     UFFICIO TECNICO</t>
  </si>
  <si>
    <t>OPERATORI CIMITERIALI/         UFFICI CIMITERIALI/            UFFICIO TECNICO</t>
  </si>
  <si>
    <t>AU/            RESPONSABILE AMMINISTRATIVO</t>
  </si>
  <si>
    <t>AU/             RESPONSABILE AMMINISTRATIVO</t>
  </si>
  <si>
    <t>MISURE GENERALI</t>
  </si>
  <si>
    <t>MISURE SPECIFICHE</t>
  </si>
  <si>
    <t>controllo; trasparenza;  definizione e promozione dell’etica e di standard di comportamento;  regolamentazione;  semplificazione; formazione; sensibilizzazione e partecipazione;
rotazione;  segnalazione e protezione; disciplina del conflitto di interessi; regolazione dei rapporti con i “rappresentanti di interessi particolari” (lobbies).</t>
  </si>
  <si>
    <t>TRASPARENZA: obbligo di pubblicazione ex d.lgs 33/2013 in confformità ad ALL. 1 determinazione ANAC 1134/2017
CODICE DI COMPORTAMENTO</t>
  </si>
  <si>
    <t>SENSIBILIZZAZIONE: la finalità è quella di sensibilizzare i soggetti coinvolti nel processo a non esprimere fabbisogni non reali</t>
  </si>
  <si>
    <t>CONTROLLO: verifica se le domande sono state parte dopo la scadenza del termine e se vi è traccia del momento in cui vengono aperte</t>
  </si>
  <si>
    <t>WB: possibilità di segnalare anomalie in maniera "riservata" anche da parte di coloro che non sonoancora alle dipendenze dell'ente</t>
  </si>
  <si>
    <t>REGOLAMENTAZIONE: applicazione del copdice dei contratti pubblici</t>
  </si>
  <si>
    <t>CONTROLLO. Verifica se valore degli appalti affidati
tramite procedure non concorrenziali riferiti alle stesse classi merceologiche di prodotti/servizi
in un determinato arco temporale è superiore alle soglie comunitarie</t>
  </si>
  <si>
    <t>REGOLAMENTAZIONE: applicazione codeice dei contratti pubblici
CONTROLLO: verifica se, sul un campione di almeno 10 determine a contrarre o atti equivalenti e copmunque su di un minimo del 20% di tutte le determine a contrarre adottate, sono state definite le caratteristiche della prestazione contrattuale</t>
  </si>
  <si>
    <t>REGOLAMENTAZIONE: applicazione codice dei contratti pubblici
CONTROLLO: verifica se almeno sul 50 % dei progetti è ripoprtata la sottoscrizione del RUP e le controindicazione del progettista</t>
  </si>
  <si>
    <t>REGOLAMENTAZIONE: applicazione codeice dei contratti pubblici
CONTROLLO: verifica, sul 100% degli appalti,  della presenza degli attestati di frequenza del coordinatore</t>
  </si>
  <si>
    <t xml:space="preserve">REGOLAMENTAZIONE: applicazione codeice dei contratti pubblici
</t>
  </si>
  <si>
    <t>REGOLAMENTAZIONE: applicazione codeice dei contratti pubblici
TRASPARENZA/CONTROLLO: verifica sul 20% delle determina a contrarre se sono state indicate  le motivazioni della tipologia contrattuale scelta</t>
  </si>
  <si>
    <t>REGOLAMENTAZIONE: applicazione codice dei contratti pubblici
FORMAZIONE: verifica sul 20% degli appalti conclusi nell'anno precedente l'importo aggiudicato corrisponde a quello liquidato</t>
  </si>
  <si>
    <t>REGOLAMENTAZIONE: applicazione codeice dei contratti pubblici
CONTROLLO: verifica  il rapporto tra  numero di affidamenti diretti/ ed altri affidamenti dell'anno precedente, al fine di comprendere se vi sia stato o meno un abuso degli affidamenti diretti</t>
  </si>
  <si>
    <t xml:space="preserve">REGOLAMENTAZIONE: applicazione codice dei contratti pubblici
CONTROLLO: verifica sul 50% degli affidamentie se i contratti contengono gli elementi essenziali con particolare riferimento </t>
  </si>
  <si>
    <t xml:space="preserve">REGOLAMENTAZIONE: applicazione codice dei contratti pubblici
CONTROLLO: verifica se esistono moduli standardizzati e/o istruzioni che disciplinano le modalità di gestione della gara
</t>
  </si>
  <si>
    <t>REGOLAMENTAZIONE: applicazione codice dei contratti pubblici
CONTROLLO: verifica unitamente al RUP se inel corso dell'anno precedente sono stati presentati ricorsi giurisdizionali e/o reclami di qualsiasi genere e natura atti a contestare la legittimità dei criteri di aggiudicazione</t>
  </si>
  <si>
    <t>REGOLAMENTAZIONE: applicazione codice dei contratti pubblici
CONTROLLO: verifica se tutti gli affidamenti tramite invito dell'anno precedente sono stati comunicati agli o.e. contestualmente</t>
  </si>
  <si>
    <t xml:space="preserve">REGOLAMENTAZIONE: applicazione codice dei contratti pubblici
CONTROLLO: verifica se esiste un sistema informatico che consente l'accesso alla documentazione solo una volta scaduto uil termine indicato negli atti di gara
</t>
  </si>
  <si>
    <t>REGOLAMENTAZIONE: applicazione codice dei contratti pubblici
CONTROLLO: verifica la sussistenza delle dichiarazioni sul conflitto di interessi</t>
  </si>
  <si>
    <t>REGOLAMENTAZIONE: applicazione codice dei contratti pubblici
CONTROLLO: verifica la pubblicazione delle date delle sedute pubbliche sul sito istituzionale dell'Ente</t>
  </si>
  <si>
    <t>REGOLAMENTAZIONE: applicazione codice dei contratti pubblici
CONTROLLO:verifica  nel corso dell'anno precedente, iul rapporto tra il numero di  offerte escluise  rispetto a quelle presentate</t>
  </si>
  <si>
    <t>REGOLAMENTAZIONE: applicazione codice dei contratti pubblici
CONTROLLO: verifica se nel corso dell'anno precedente sono stati presentati ricorsi giurisdizionali e/o reclami di qualisasi genere e natura atti a contestare la legittimità dell'attribuzione dei punteggi</t>
  </si>
  <si>
    <t>REGOLAMENTAZIONE: applicazione codice dei contratti pubblici
CONTROLLO: verifica se nel corso dell'anno precedente sono stati presentati ricorsi giurisdizionali e/o reclami di qualisasi genere e natura atti a contestare la legittimità dell'esclusione dell'O.E anomala</t>
  </si>
  <si>
    <t>REGOLAMENTAZIONE: applicazione codice dei contratti pubblici
CONTROLLO:verifica il numero di procedure
attivate nell'anno preceedente per le quali è pervenuta una
sola offerta</t>
  </si>
  <si>
    <t>REGOLAMENTAZIONE: applicazione codice dei contratti pubblici
CONTROLLO: verifica se è prevista la modalità di aggiornamento</t>
  </si>
  <si>
    <t>REGOLAMENTAZIONE: applicazione codice dei contratti pubblici
CONTROLLO: verifica il numero di denuce/ricorse presentati dai concorrenti</t>
  </si>
  <si>
    <t>REGOLAMENTAZIONE: applicazione codice dei contratti pubblici
CONTROLLO: verifica il corretto assolvimento degli obblighi di pubblicazione</t>
  </si>
  <si>
    <t>REGOLAMENTAZIONE: applicazione codice dei contratti pubblici
CONTROLLO: verifica se il numero di operatori economici che risultano aggiudicatari in due anni contigui è maggiore rispetto al numero totale
di soggetti aggiudicatari sempre riferiti ai due anni presi in esame</t>
  </si>
  <si>
    <t>REGOLAMENTAZIONE: applicazione codice dei contratti pubblici
CONTROLLO: verifica su un campione del 20% dei contratti stipulati l'anno precedente se il contratto definitivo è uguale o diverso rispetto a quello comunicato in bozza</t>
  </si>
  <si>
    <t>REGOLAMENTAZIONE: applicazione codice dei contratti pubblici
CONTROLLO: verifica su un campione del 20% degli affidamenti dell'anno precedente la presenza o meno della nomina foemale del DL/DEC</t>
  </si>
  <si>
    <t>REGOLAMENTAZIONE: applicazione codice dei contratti pubblici
CONTROLLO: verifica della presenza degli attestati di  frequenza</t>
  </si>
  <si>
    <t>REGOLAMENTAZIONE: applicazione codice dei contratti pubblici
CONTROLLO:  VERIFICA IL numero
di affidamenti con almeno una variante rispetto al numero totale degli affidamenti effettuati nell'anno precedente</t>
  </si>
  <si>
    <t xml:space="preserve">REGOLAMENTAZIONE: applicazione codice dei contratti pubblici
CONTROLLO: verifica la presenza della utorizzazioni al subappalto
</t>
  </si>
  <si>
    <t xml:space="preserve">REGOLAMENTAZIONE: applicazione codice dei contratti pubblici
CONTROLLO: verifica su un campio minimo del 20% dei contratti eseguiti e conclusi nel corso dei due anni precedenti sono presente i certificati di regolare esecuzione e/o equipollenti e  se per tutti contratti eseguiti e conclusi nel corso dei due anni precedenti sono state sollevate contestazioni
</t>
  </si>
  <si>
    <t>REGOLAMENTAZIONE: applicazione codice dei contratti pubblici
CONTROLLO: verifica su un campione di almeno il 50% dei contratti conclusi l'anno precdente se risulota adottato il PDS o equipollente</t>
  </si>
  <si>
    <t>REGOLAMENTAZIONE: applicazione codice dei contratti pubblici
CONTROLLO:  verifica il numero di riserve relatico agli appalti dell'anno precedente</t>
  </si>
  <si>
    <t>/</t>
  </si>
  <si>
    <t>REGOLAMENTAZIONE: applicazione codice dei contratti pubblici
TRASPARENZA: pubblicazione in forma sintetica dei dati essenziali delle transazione</t>
  </si>
  <si>
    <t>REGOLAMENTAZIONE: applicazione codice dei contratti pubblici
CONTROLLO: verifica il numero di acconti autorizzati, nei due anni precedenti, rispetto al totale dei contratti affidati</t>
  </si>
  <si>
    <t>REGOLAMENTAZIONE: applicazione codice dei contratti pubblici
CONTROLLO: verifica se susssite l'atto formale di nomina</t>
  </si>
  <si>
    <t>REGOLAMENTAZIONE: applicazione codice dei contratti pubblici
CONTROLLO: verifica con riferimento ad almeno 1 contratti di lavori, 1 di servizi ed 1 di fornituri, eseguitri e conclusi nell'anno precedente oppure in quello in corso, la differenza tra il tempo effettivamente impiegato per la conclusione del contratto ed il
relativo tempo previsto da progetto rapportata al tempo di conclusione inizialmente previsto (c.d. scostamento di tempo)</t>
  </si>
  <si>
    <t>REGOLAMENTAZIONE: adozion di modelli standard per tutte le dichiarazioni che gli utenti devono autocertificare ex DPR 445/2000</t>
  </si>
  <si>
    <t>CONTROLLO: verifica sulla presenza o meno della effettuazione dei controlli</t>
  </si>
  <si>
    <t>CONTROLLO: verifica il numero di autorizzazioni rilasciate rispetto a quelle negate</t>
  </si>
  <si>
    <t>REGOLAMENTAZIONE: adozione di un regolamento sulle modalità di concessione</t>
  </si>
  <si>
    <t>CONFLITTO DI INTERESSI: acquisizione da parte dei soggetti deputati a gestire il processo di una dichiarazione di insussistenza delle cause di conflitto di interessi con i destinatari del processo</t>
  </si>
  <si>
    <t>CONTROLLO: verifica di contenziosi giudiziari e/o di reclami di qualsisi genere e natura nell'ultimo triennio da parte dei dipendenti in merito in merito agli stipendi riconosciuti ed erogati, al fine di comprendere se il processo in questione è caratterrizzato da errori e, a seconda della frequenza, di capirne le motivazioni</t>
  </si>
  <si>
    <t>CONTROLLO: vrifica di contenziosi su mancati e/o ritardati pagamenti, nell'ultimo triennio</t>
  </si>
  <si>
    <t>CONTROLLO: verificare se esiste una procedura che regolamenta la gestione della cassa</t>
  </si>
  <si>
    <t>REGOLAMENTAZIONE: rispetto della procedura 231/2001
CONTROLLO: verifica numero di soggetti ai quali nel corso dell'ultimo triennio sono stati affidati incarichi aventi il medesimo oggetto</t>
  </si>
  <si>
    <t>REGOLAMENTAZIONE: rispetto della procedura 231/2001
CONTROLLO: verifica rispetto della procedura 231/2001</t>
  </si>
  <si>
    <t>REGOLAMENTAZIONE: rispetto della procedura 231/2001
CONTROLLO: verifica se nell'atto di affidamentosono indicate le motivazioni</t>
  </si>
  <si>
    <t>REGOLAMENTAZIONE: rispetto della procedura 231/2001
CONTROLLO: verifica della presenza o meno dei CV</t>
  </si>
  <si>
    <t>REGOLAMENTAZIONE: rispetto della procedura 231/2001</t>
  </si>
  <si>
    <t>Controllo: verifica delle autocertificazioni TRASPARENZA: pubblicazioni concessioni in scadenza TRASPARENZA: prenotazioni dei servizi tramite sito internet: rotazione del personale</t>
  </si>
  <si>
    <t>Riscontro tra le bollette non pagate ed erogazione della luce votiva</t>
  </si>
  <si>
    <t>Regolamentazione e rispetto del codice dei contratti pubblici</t>
  </si>
  <si>
    <t>Controllo: verifica dell'esito dei controlli dell'operatore di SEI Toscana al ritiro dei big bag</t>
  </si>
  <si>
    <t>PROGRAMMAZIONE MISURE SPECIFICHE</t>
  </si>
  <si>
    <t>FASE DI ATTUAZIONE</t>
  </si>
  <si>
    <t>TEMPI DI ATTUAZIONE</t>
  </si>
  <si>
    <t>RESPONSABILE DI ATTUAZIONE</t>
  </si>
  <si>
    <t>RISULTATI ATTESI</t>
  </si>
  <si>
    <t>UNICA</t>
  </si>
  <si>
    <t>31.12.2020</t>
  </si>
  <si>
    <t>adozione circolare con la quale si sensibilizzano i dipendenti a valutare attentamente il fabbisogno ed a programmarlo con aderguato anticipo</t>
  </si>
  <si>
    <t>1 AD OGNI SINGOLO EVENTO
2 SU ALMENO DUE PROCEDURE AVVIATA NEL CORSO DEGLI ULTIMI 3 ANNI</t>
  </si>
  <si>
    <t>1 RESPONSABILE UFFICIO RISORSE UMANE
2 RPCT</t>
  </si>
  <si>
    <t>1. 100% ESITO POSITIVO
2. 100% ESITO POSITIVO</t>
  </si>
  <si>
    <t>I FASE: messa in atto del sistema wb
II FASE: integrazione con la misura indicata</t>
  </si>
  <si>
    <t>I FASE: 30.06.2020
II FASE: 30.10.2020</t>
  </si>
  <si>
    <t>dozione degrazione del sistema informatico</t>
  </si>
  <si>
    <t>FASE I. applicazione codice
FASE II: verificare se l'Ente che somministra il personale è stato scelto tramite procedura di cui al D.Lgs. 50/2016</t>
  </si>
  <si>
    <t>I FASE: UFFICIO GARE E CONTRATTI
II FASE: RPCT</t>
  </si>
  <si>
    <t>100% ESITO POSITIVO</t>
  </si>
  <si>
    <t>30.06.2020</t>
  </si>
  <si>
    <t>RPCT</t>
  </si>
  <si>
    <t>valore inferiore</t>
  </si>
  <si>
    <t>AD EVENTO</t>
  </si>
  <si>
    <t>NUMERO DI AFFIDAMENTI DIRETTI INFERIORE OD UGUALE A QUELLO DEGLI ALTRI AFFIDAMENTI</t>
  </si>
  <si>
    <t>RPCT/RUP</t>
  </si>
  <si>
    <t>NUMERO DI RICORSI/RECLAMI INFERIORE AL 10% DEGLI APPALTI AFFIDATI PER OGNI  SINGOLA CATEGORIA (LAVORI, SERVIZI, FORNITURE)</t>
  </si>
  <si>
    <t>30.12.2020</t>
  </si>
  <si>
    <t>20.12.2020</t>
  </si>
  <si>
    <t xml:space="preserve"> ESITO POSITIVO</t>
  </si>
  <si>
    <t>NUMERO DI OFFERTE ESCLUSE INFERIORE RISPETTO A QUELLO DELLE OFFERTE PRESENTATE</t>
  </si>
  <si>
    <t>PERCENTUALE DI RICORSI/RECLAMI INFERIORE AL 10% RISPETTO AGLI APPALTI INDETTI DIVISI PER CATEGORIE (LAVORI, SERVIZI, FORNITURE)</t>
  </si>
  <si>
    <t>PERCENTUALE DI RICORSI/RECLAMI INFERIORE AL 10% RISPETTO AL TOTALE DEGLI ATTI CHE HANNO ACCERTATO L'OFFERTA ANOMALA I DIVISI PER CATEGORIE (LAVORI, SERVIZI, FORNITURE)</t>
  </si>
  <si>
    <t xml:space="preserve">NUMERO DI PROCEDURE PER LE QUALI E' PERVENUTA UNA SOLA OFFERTA INFERIORE AL 10% RISPETTO ALLE PROCEDURE INDETTE DIVISE PER CATEGORIE (LAVORI, SERVIZI, FORNITURE) </t>
  </si>
  <si>
    <t>ESITO POSITIVO</t>
  </si>
  <si>
    <t>NUMERO DI DENUNCE/RICORSI INFERIORI AL 10%  RISPETTO ALLE PROCEDUTE INDETTE DIVISE PER CATEGORIA (LAVORI, SERVIZI, FORNITURE)</t>
  </si>
  <si>
    <t>NUMERO AGGIUDICATARI INFERIORI</t>
  </si>
  <si>
    <t>ALMENO 80% DEI CONTRATTI COINCIDENTI CON LA BOZZA DI CONTRATTO</t>
  </si>
  <si>
    <t>NUMERO DI AFFIDAMENTIO CON VARIANTI INFERIORI AL 10% RISPETTO AGLI AFFIDAMENTI DIVISI PER CATEGORIA (LAVORI, SERVIZI, FORNITURE)</t>
  </si>
  <si>
    <t>ESITO POSITIVO E NUMERO DI CONTESTAZIONI INFERIORI AL 10%  RISPETTO AGLI AFFIDAMENTI DIVISI PER CATEGORIA (LAVORI, SERVIZI, FORNITURE)</t>
  </si>
  <si>
    <t>NUMERO DI RISERVE INFERIORE AL 10% DEI CONTRATTI ESEGUITI DIVISI PER CATEGORIA (LAVORI, SERVIZI, FORNITURE)</t>
  </si>
  <si>
    <t>RPCT/UFFICIO GARE E CONTRATTI/ DIREZIONE</t>
  </si>
  <si>
    <t>IMPLEMENTAZIONE DEL SITO SEZIONE AMMINISTRAZIONE TRASPARENTE</t>
  </si>
  <si>
    <t>NUMERO DI ACCONTI INFERIORI AL 50&amp; DEI CONTRATTI AFFIDATI DIVISI PER CATEGORIA (LAVORI, SERVIZI E FORNITURE)</t>
  </si>
  <si>
    <t>DISCOSTAMENTE NON RILEVANTE</t>
  </si>
  <si>
    <t>30.06.2021</t>
  </si>
  <si>
    <t>RPCT/DIREZIONE</t>
  </si>
  <si>
    <t>ADOZIONE DEI MODELLI STANDARD</t>
  </si>
  <si>
    <t>NUMERO DI AUTORIZZAZIONI NEGATE INFERIORI RISPETTO AL 10% DI QUELLE RILASCIATE</t>
  </si>
  <si>
    <t>RPCt/RESPONSABILE UFFICIO RISORSE UMANE</t>
  </si>
  <si>
    <t>NUMERO DI CONTENZIOSI INFERIORE  10</t>
  </si>
  <si>
    <t>RPCT/ODV</t>
  </si>
  <si>
    <t>ESITO POSITIVO 
NUMERO INFERIORE AL 10% RISPETTO AL TOTALE</t>
  </si>
  <si>
    <t xml:space="preserve">ESITO POSITIVO 
ESITO POSITIVO </t>
  </si>
  <si>
    <t xml:space="preserve">ESITO POSITIVO </t>
  </si>
  <si>
    <t>CORRISPONDENZA TRA AUTOCERTIFICAZIONI E VERIFICA PRESSO SPORTELLO UNICO; 100% ESITO POSITIVO PUBBLICAZIONI DI TUTTE LE CONCESSIONI IN SCADENZA; 100% esito positivo controllo pubblicazioni; a campione su un dipendente sulla rotazione delle mansioni affidate</t>
  </si>
  <si>
    <t>100% DEGLI APPALTI AFFIDATI CON CODICE APPALTI PUBBLICI</t>
  </si>
  <si>
    <t>AU/RESPONSABILE AMMINISTRATIVO</t>
  </si>
  <si>
    <t xml:space="preserve">I FASE: AD OGNI SINGOLO EVENTO
II FASE: SU TUTTI I SOGGETTI INDIVIDUATI </t>
  </si>
  <si>
    <t>ACQUISIZIONE DELLA DICHIARAZIONE</t>
  </si>
  <si>
    <t>UNICA; UNICA; AD EVENTO; AD EVENTO</t>
  </si>
  <si>
    <t>31/12/2020; 31/12/2020;  31/12/2020; ad ordine di servizio</t>
  </si>
  <si>
    <t>RESPONSABILE AMMINISTRATIVO;  RESPONSABILE AMMINISTRATIVO; RPCT; RESPONSABILE TECNICO O SUO SUPPORTO</t>
  </si>
  <si>
    <t>100% RISCONTRO POSITIVO: ASSENZA DI MANCATI RITIRI DALL'OPERATORE PER MANCATA CONFORMITA'</t>
  </si>
  <si>
    <t>MONITORAGGIO</t>
  </si>
  <si>
    <t>PERIODICITA' MONITORAGGIO</t>
  </si>
  <si>
    <t>MODALITA' DI ESECUZIONE DEL MONITORAGGIO</t>
  </si>
  <si>
    <t>IDONEITA' DELLA MISURA</t>
  </si>
  <si>
    <t>tenendo di conto della attività di monitoraggio e del raffronto tra i risultati attresi e quelli effettivamente conseguiti, la misura può ritenersi idonea?</t>
  </si>
  <si>
    <t>Piano delle idoneità delle misure</t>
  </si>
</sst>
</file>

<file path=xl/styles.xml><?xml version="1.0" encoding="utf-8"?>
<styleSheet xmlns="http://schemas.openxmlformats.org/spreadsheetml/2006/main">
  <fonts count="6">
    <font>
      <sz val="11"/>
      <color theme="1"/>
      <name val="Calibri"/>
      <family val="2"/>
      <scheme val="minor"/>
    </font>
    <font>
      <b/>
      <u/>
      <sz val="15"/>
      <color theme="4" tint="-0.249977111117893"/>
      <name val="Calibri"/>
      <family val="2"/>
      <scheme val="minor"/>
    </font>
    <font>
      <b/>
      <i/>
      <sz val="15"/>
      <color theme="4" tint="-0.249977111117893"/>
      <name val="Calibri"/>
      <family val="2"/>
      <scheme val="minor"/>
    </font>
    <font>
      <sz val="9"/>
      <color theme="1"/>
      <name val="Calibri"/>
      <family val="2"/>
      <scheme val="minor"/>
    </font>
    <font>
      <b/>
      <sz val="9"/>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41">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s>
  <cellStyleXfs count="1">
    <xf numFmtId="0" fontId="0" fillId="0" borderId="0"/>
  </cellStyleXfs>
  <cellXfs count="96">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1" fillId="0" borderId="0" xfId="0" applyFont="1"/>
    <xf numFmtId="0" fontId="2" fillId="0" borderId="0" xfId="0" applyFont="1"/>
    <xf numFmtId="0" fontId="3" fillId="0" borderId="0" xfId="0" applyFont="1" applyAlignment="1">
      <alignment vertical="center" wrapText="1"/>
    </xf>
    <xf numFmtId="0" fontId="3" fillId="0" borderId="8" xfId="0" applyFont="1" applyFill="1" applyBorder="1" applyAlignment="1">
      <alignment horizontal="center" vertical="center" wrapText="1"/>
    </xf>
    <xf numFmtId="0" fontId="3" fillId="0" borderId="0" xfId="0" applyFont="1" applyAlignment="1">
      <alignment vertical="center"/>
    </xf>
    <xf numFmtId="0" fontId="3" fillId="0" borderId="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3" fillId="0" borderId="13" xfId="0" applyFont="1" applyBorder="1" applyAlignment="1">
      <alignment vertical="center" wrapText="1"/>
    </xf>
    <xf numFmtId="0" fontId="3" fillId="0" borderId="28" xfId="0" applyFont="1" applyFill="1" applyBorder="1" applyAlignment="1">
      <alignment horizontal="center" vertical="center" wrapText="1"/>
    </xf>
    <xf numFmtId="0" fontId="3" fillId="0" borderId="8" xfId="0" applyFont="1" applyBorder="1" applyAlignment="1">
      <alignment vertical="center"/>
    </xf>
    <xf numFmtId="0" fontId="3" fillId="0" borderId="4" xfId="0" applyFont="1" applyBorder="1" applyAlignment="1">
      <alignment vertical="center"/>
    </xf>
    <xf numFmtId="0" fontId="3" fillId="0" borderId="13" xfId="0" applyFont="1" applyBorder="1" applyAlignment="1">
      <alignment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4" fillId="2" borderId="6" xfId="0" applyFont="1" applyFill="1" applyBorder="1" applyAlignment="1">
      <alignment horizontal="center" vertical="center"/>
    </xf>
    <xf numFmtId="0" fontId="4" fillId="2" borderId="13" xfId="0" applyFont="1" applyFill="1" applyBorder="1" applyAlignment="1">
      <alignment horizontal="center" vertical="center" wrapText="1"/>
    </xf>
    <xf numFmtId="0" fontId="3" fillId="0" borderId="0" xfId="0" applyFont="1" applyAlignment="1">
      <alignment wrapText="1"/>
    </xf>
    <xf numFmtId="0" fontId="3" fillId="0" borderId="8" xfId="0" applyFont="1" applyBorder="1" applyAlignment="1">
      <alignment wrapText="1"/>
    </xf>
    <xf numFmtId="0" fontId="3" fillId="0" borderId="4" xfId="0" applyFont="1" applyBorder="1" applyAlignment="1">
      <alignment wrapText="1"/>
    </xf>
    <xf numFmtId="0" fontId="3" fillId="0" borderId="20" xfId="0" applyFont="1" applyBorder="1" applyAlignment="1">
      <alignment wrapText="1"/>
    </xf>
    <xf numFmtId="0" fontId="3" fillId="0" borderId="13" xfId="0" applyFont="1" applyBorder="1" applyAlignment="1">
      <alignment wrapText="1"/>
    </xf>
    <xf numFmtId="0" fontId="3" fillId="0" borderId="4" xfId="0" applyFont="1" applyBorder="1" applyAlignment="1">
      <alignment horizontal="center" wrapText="1"/>
    </xf>
    <xf numFmtId="0" fontId="3" fillId="0" borderId="8" xfId="0" applyFont="1" applyBorder="1" applyAlignment="1">
      <alignment vertical="center" wrapText="1"/>
    </xf>
    <xf numFmtId="14" fontId="3" fillId="0" borderId="8" xfId="0" applyNumberFormat="1" applyFont="1" applyBorder="1" applyAlignment="1">
      <alignment horizontal="center" vertical="center" wrapText="1"/>
    </xf>
    <xf numFmtId="0" fontId="3" fillId="0" borderId="4" xfId="0" applyFont="1" applyBorder="1" applyAlignment="1">
      <alignment vertical="center" wrapText="1"/>
    </xf>
    <xf numFmtId="14" fontId="3" fillId="0" borderId="4" xfId="0" applyNumberFormat="1" applyFont="1" applyBorder="1" applyAlignment="1">
      <alignment horizontal="center" vertical="center" wrapText="1"/>
    </xf>
    <xf numFmtId="14" fontId="3" fillId="0" borderId="13" xfId="0" applyNumberFormat="1" applyFont="1" applyBorder="1" applyAlignment="1">
      <alignment horizontal="center" vertical="center" wrapText="1"/>
    </xf>
    <xf numFmtId="0" fontId="3" fillId="0" borderId="28" xfId="0" applyFont="1" applyBorder="1" applyAlignment="1">
      <alignment vertical="center"/>
    </xf>
    <xf numFmtId="0" fontId="3" fillId="0" borderId="28" xfId="0" applyFont="1" applyBorder="1" applyAlignment="1">
      <alignment horizont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0" xfId="0" applyFont="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3" fillId="0" borderId="9" xfId="0" applyFont="1" applyBorder="1" applyAlignment="1">
      <alignment vertical="center"/>
    </xf>
    <xf numFmtId="0" fontId="3" fillId="0" borderId="11" xfId="0" applyFont="1" applyBorder="1" applyAlignment="1">
      <alignment vertical="center"/>
    </xf>
    <xf numFmtId="0" fontId="3" fillId="0" borderId="14" xfId="0" applyFont="1" applyBorder="1" applyAlignment="1">
      <alignment vertical="center"/>
    </xf>
    <xf numFmtId="0" fontId="3" fillId="0" borderId="12" xfId="0" applyFont="1" applyBorder="1" applyAlignment="1">
      <alignment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6" xfId="0" applyFont="1" applyBorder="1" applyAlignment="1">
      <alignment horizontal="center" wrapText="1"/>
    </xf>
    <xf numFmtId="0" fontId="3" fillId="0" borderId="34" xfId="0" applyFont="1" applyBorder="1" applyAlignment="1">
      <alignment horizontal="center" wrapText="1"/>
    </xf>
    <xf numFmtId="0" fontId="3" fillId="0" borderId="35" xfId="0" applyFont="1" applyBorder="1" applyAlignment="1">
      <alignment wrapText="1"/>
    </xf>
    <xf numFmtId="0" fontId="3" fillId="0" borderId="34" xfId="0" applyFont="1" applyBorder="1" applyAlignment="1">
      <alignment wrapText="1"/>
    </xf>
    <xf numFmtId="0" fontId="3" fillId="0" borderId="37" xfId="0" applyFont="1" applyBorder="1" applyAlignment="1">
      <alignment wrapText="1"/>
    </xf>
    <xf numFmtId="0" fontId="3" fillId="0" borderId="33" xfId="0" applyFont="1" applyBorder="1" applyAlignment="1">
      <alignment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9" xfId="0" applyFont="1" applyBorder="1" applyAlignment="1">
      <alignment horizontal="center" vertical="center" wrapText="1"/>
    </xf>
    <xf numFmtId="0" fontId="4" fillId="2" borderId="1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0"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8" xfId="0" applyFont="1" applyFill="1" applyBorder="1" applyAlignment="1">
      <alignment horizontal="center" vertical="center"/>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35" xfId="0" applyFont="1" applyFill="1" applyBorder="1" applyAlignment="1">
      <alignment horizontal="center" vertical="center" wrapText="1"/>
    </xf>
    <xf numFmtId="0" fontId="5" fillId="2" borderId="9" xfId="0" applyFont="1" applyFill="1" applyBorder="1" applyAlignment="1">
      <alignment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5.rappresentazione%20graf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ppatura-rappresent. grafica"/>
    </sheetNames>
    <sheetDataSet>
      <sheetData sheetId="0" refreshError="1">
        <row r="2">
          <cell r="A2" t="str">
            <v xml:space="preserve">acquisizione e progressione del personale </v>
          </cell>
          <cell r="C2" t="str">
            <v>pianificazione dei fabbisogno</v>
          </cell>
        </row>
        <row r="3">
          <cell r="C3" t="str">
            <v>Elaborazione e pubblicazione del bando di selezione</v>
          </cell>
        </row>
        <row r="4">
          <cell r="C4" t="str">
            <v>Ricezione ed analisi delle domande</v>
          </cell>
        </row>
        <row r="5">
          <cell r="C5" t="str">
            <v xml:space="preserve">Espletamento prove </v>
          </cell>
        </row>
        <row r="6">
          <cell r="C6" t="str">
            <v>Assunzione e/o attribuzione progressione</v>
          </cell>
        </row>
        <row r="7">
          <cell r="B7" t="str">
            <v>gestione lavoro sommisnistrato</v>
          </cell>
          <cell r="C7" t="str">
            <v>Individuazione profili/requisiti da selezionare</v>
          </cell>
        </row>
        <row r="8">
          <cell r="C8" t="str">
            <v>Svolgimento della procedura di valutazione comparativa</v>
          </cell>
        </row>
        <row r="9">
          <cell r="C9" t="str">
            <v>Inserimento delle risorse</v>
          </cell>
        </row>
        <row r="48">
          <cell r="C48" t="str">
            <v>Acquisizione della dichiarazione e/o istanza</v>
          </cell>
        </row>
        <row r="49">
          <cell r="C49" t="str">
            <v>Valutazione della dichiarazione e/o istanza da parte dell’ufficio competente</v>
          </cell>
        </row>
        <row r="50">
          <cell r="C50" t="str">
            <v>Verifica della dichiarazione e/o istanza da parte  dell’ufficio competente,  anche attraverso  controlli a campione</v>
          </cell>
        </row>
        <row r="51">
          <cell r="C51" t="str">
            <v>Rilascio della autorizzazione e/o  attestazione della  veridicità della dichiarazione</v>
          </cell>
        </row>
        <row r="72">
          <cell r="C72" t="str">
            <v>INDIVIDUAZIONE DELLE MANSIONI E FUNZIONI</v>
          </cell>
        </row>
        <row r="73">
          <cell r="C73" t="str">
            <v>INDIVIDUAZIONE DEL RESPONSABILE DELLE FUNZIONI</v>
          </cell>
        </row>
        <row r="74">
          <cell r="C74" t="str">
            <v>GESTIONE DELLE EVENTUALI SITUAZIONI ECCEZIONALI</v>
          </cell>
        </row>
        <row r="76">
          <cell r="C76" t="str">
            <v>Contabilizzazione presenze</v>
          </cell>
        </row>
        <row r="77">
          <cell r="C77" t="str">
            <v>Predisposizione buste paga</v>
          </cell>
        </row>
        <row r="78">
          <cell r="C78" t="str">
            <v>Gestione rapporti INAIL, IMPS, INPDAP</v>
          </cell>
        </row>
        <row r="80">
          <cell r="C80" t="str">
            <v>Attività contabile finanziaria</v>
          </cell>
        </row>
        <row r="81">
          <cell r="C81" t="str">
            <v>Pagamenti</v>
          </cell>
        </row>
        <row r="82">
          <cell r="C82" t="str">
            <v>Gestione della cassa</v>
          </cell>
        </row>
        <row r="83">
          <cell r="C83" t="str">
            <v>Redazione bilanci</v>
          </cell>
        </row>
        <row r="84">
          <cell r="C84" t="str">
            <v>Redazione piani industriali, piani di  gestione e casch‐flow e relativa analisi</v>
          </cell>
        </row>
        <row r="88">
          <cell r="C88" t="str">
            <v xml:space="preserve">Analisi segnalazione </v>
          </cell>
        </row>
        <row r="89">
          <cell r="C89" t="str">
            <v>Richiesta eventuale documentazione integrativa</v>
          </cell>
        </row>
        <row r="90">
          <cell r="C90" t="str">
            <v xml:space="preserve">Avvio del procedimento </v>
          </cell>
        </row>
        <row r="91">
          <cell r="C91" t="str">
            <v xml:space="preserve">Istruttoria </v>
          </cell>
        </row>
        <row r="92">
          <cell r="C92" t="str">
            <v>Proposta della sanzione</v>
          </cell>
        </row>
        <row r="93">
          <cell r="C93" t="str">
            <v>Provvedimenti adottati</v>
          </cell>
        </row>
        <row r="100">
          <cell r="C100" t="str">
            <v>INDIVIDUAZIONE DEI PROFILI / REQUISITI DA SELEZIONARE</v>
          </cell>
        </row>
        <row r="101">
          <cell r="C101" t="str">
            <v>SVOLGIMENTO DELLA PROCEDURA</v>
          </cell>
        </row>
        <row r="103">
          <cell r="C103" t="str">
            <v>VALUTAZIONE DEI REQUISITI</v>
          </cell>
        </row>
        <row r="105">
          <cell r="C105" t="str">
            <v>PAGAMENTI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92"/>
  <sheetViews>
    <sheetView tabSelected="1" zoomScale="85" zoomScaleNormal="85" workbookViewId="0">
      <pane xSplit="4" topLeftCell="E1" activePane="topRight" state="frozen"/>
      <selection pane="topRight" activeCell="A3" sqref="A3"/>
    </sheetView>
  </sheetViews>
  <sheetFormatPr defaultRowHeight="63.75" customHeight="1"/>
  <cols>
    <col min="1" max="1" width="14" style="2" customWidth="1"/>
    <col min="2" max="2" width="15.7109375" style="2" customWidth="1"/>
    <col min="3" max="3" width="19.42578125" style="2" customWidth="1"/>
    <col min="4" max="4" width="19.42578125" style="3" customWidth="1"/>
    <col min="5" max="5" width="32" style="8" customWidth="1"/>
    <col min="6" max="6" width="34.5703125" style="8" customWidth="1"/>
    <col min="7" max="7" width="18.5703125" style="23" customWidth="1"/>
    <col min="8" max="8" width="18.28515625" style="23" customWidth="1"/>
    <col min="9" max="9" width="21.7109375" style="23" customWidth="1"/>
    <col min="10" max="10" width="23.85546875" style="23" customWidth="1"/>
    <col min="11" max="13" width="23.85546875" style="1" customWidth="1"/>
    <col min="14" max="16384" width="9.140625" style="1"/>
  </cols>
  <sheetData>
    <row r="1" spans="1:13" customFormat="1" ht="19.5">
      <c r="A1" s="4" t="s">
        <v>89</v>
      </c>
      <c r="E1" s="8"/>
      <c r="F1" s="8"/>
      <c r="G1" s="23"/>
      <c r="H1" s="23"/>
      <c r="I1" s="23"/>
      <c r="J1" s="23"/>
    </row>
    <row r="2" spans="1:13" customFormat="1" ht="19.5">
      <c r="A2" s="5" t="s">
        <v>223</v>
      </c>
      <c r="E2" s="8"/>
      <c r="F2" s="8"/>
      <c r="G2" s="23"/>
      <c r="H2" s="23"/>
      <c r="I2" s="23"/>
      <c r="J2" s="23"/>
    </row>
    <row r="3" spans="1:13" customFormat="1" ht="15.75" thickBot="1">
      <c r="E3" s="8"/>
      <c r="F3" s="8"/>
      <c r="G3" s="23"/>
      <c r="H3" s="23"/>
      <c r="I3" s="23"/>
      <c r="J3" s="23"/>
    </row>
    <row r="4" spans="1:13" s="6" customFormat="1" ht="63.75" customHeight="1">
      <c r="A4" s="75" t="s">
        <v>0</v>
      </c>
      <c r="B4" s="73" t="s">
        <v>1</v>
      </c>
      <c r="C4" s="71" t="s">
        <v>9</v>
      </c>
      <c r="D4" s="71" t="s">
        <v>10</v>
      </c>
      <c r="E4" s="37" t="s">
        <v>96</v>
      </c>
      <c r="F4" s="37" t="s">
        <v>97</v>
      </c>
      <c r="G4" s="85" t="s">
        <v>157</v>
      </c>
      <c r="H4" s="85"/>
      <c r="I4" s="85"/>
      <c r="J4" s="85"/>
      <c r="K4" s="92" t="s">
        <v>218</v>
      </c>
      <c r="L4" s="93"/>
      <c r="M4" s="95" t="s">
        <v>221</v>
      </c>
    </row>
    <row r="5" spans="1:13" s="6" customFormat="1" ht="184.5" customHeight="1" thickBot="1">
      <c r="A5" s="76"/>
      <c r="B5" s="74"/>
      <c r="C5" s="72"/>
      <c r="D5" s="72"/>
      <c r="E5" s="22" t="s">
        <v>98</v>
      </c>
      <c r="F5" s="22" t="s">
        <v>98</v>
      </c>
      <c r="G5" s="22" t="s">
        <v>158</v>
      </c>
      <c r="H5" s="22" t="s">
        <v>159</v>
      </c>
      <c r="I5" s="22" t="s">
        <v>160</v>
      </c>
      <c r="J5" s="22" t="s">
        <v>161</v>
      </c>
      <c r="K5" s="43" t="s">
        <v>219</v>
      </c>
      <c r="L5" s="94" t="s">
        <v>220</v>
      </c>
      <c r="M5" s="44" t="s">
        <v>222</v>
      </c>
    </row>
    <row r="6" spans="1:13" s="8" customFormat="1" ht="78.75" customHeight="1">
      <c r="A6" s="70" t="s">
        <v>7</v>
      </c>
      <c r="B6" s="66" t="str">
        <f>'[1]Mappatura-rappresent. grafica'!$A$2</f>
        <v xml:space="preserve">acquisizione e progressione del personale </v>
      </c>
      <c r="C6" s="7" t="str">
        <f>'[1]Mappatura-rappresent. grafica'!C2</f>
        <v>pianificazione dei fabbisogno</v>
      </c>
      <c r="D6" s="7" t="s">
        <v>60</v>
      </c>
      <c r="E6" s="78" t="s">
        <v>99</v>
      </c>
      <c r="F6" s="38" t="s">
        <v>100</v>
      </c>
      <c r="G6" s="38" t="s">
        <v>162</v>
      </c>
      <c r="H6" s="38" t="s">
        <v>163</v>
      </c>
      <c r="I6" s="7" t="s">
        <v>61</v>
      </c>
      <c r="J6" s="38" t="s">
        <v>164</v>
      </c>
      <c r="K6" s="16"/>
      <c r="L6" s="16"/>
      <c r="M6" s="45"/>
    </row>
    <row r="7" spans="1:13" s="8" customFormat="1" ht="63.75" customHeight="1">
      <c r="A7" s="61"/>
      <c r="B7" s="67"/>
      <c r="C7" s="9" t="str">
        <f>'[1]Mappatura-rappresent. grafica'!C3</f>
        <v>Elaborazione e pubblicazione del bando di selezione</v>
      </c>
      <c r="D7" s="9" t="s">
        <v>61</v>
      </c>
      <c r="E7" s="80"/>
      <c r="F7" s="19"/>
      <c r="G7" s="39"/>
      <c r="H7" s="39"/>
      <c r="I7" s="39"/>
      <c r="J7" s="39"/>
      <c r="K7" s="17"/>
      <c r="L7" s="17"/>
      <c r="M7" s="46"/>
    </row>
    <row r="8" spans="1:13" s="8" customFormat="1" ht="72">
      <c r="A8" s="61"/>
      <c r="B8" s="67"/>
      <c r="C8" s="9" t="str">
        <f>'[1]Mappatura-rappresent. grafica'!C4</f>
        <v>Ricezione ed analisi delle domande</v>
      </c>
      <c r="D8" s="9" t="s">
        <v>86</v>
      </c>
      <c r="E8" s="80"/>
      <c r="F8" s="39" t="s">
        <v>101</v>
      </c>
      <c r="G8" s="39" t="s">
        <v>162</v>
      </c>
      <c r="H8" s="39" t="s">
        <v>165</v>
      </c>
      <c r="I8" s="39" t="s">
        <v>166</v>
      </c>
      <c r="J8" s="39" t="s">
        <v>167</v>
      </c>
      <c r="K8" s="17"/>
      <c r="L8" s="17"/>
      <c r="M8" s="46"/>
    </row>
    <row r="9" spans="1:13" s="8" customFormat="1" ht="68.25" customHeight="1">
      <c r="A9" s="61"/>
      <c r="B9" s="67"/>
      <c r="C9" s="9" t="str">
        <f>'[1]Mappatura-rappresent. grafica'!C5</f>
        <v xml:space="preserve">Espletamento prove </v>
      </c>
      <c r="D9" s="9" t="s">
        <v>62</v>
      </c>
      <c r="E9" s="80"/>
      <c r="F9" s="39" t="s">
        <v>102</v>
      </c>
      <c r="G9" s="39" t="s">
        <v>168</v>
      </c>
      <c r="H9" s="39" t="s">
        <v>169</v>
      </c>
      <c r="I9" s="39" t="s">
        <v>211</v>
      </c>
      <c r="J9" s="39" t="s">
        <v>170</v>
      </c>
      <c r="K9" s="17"/>
      <c r="L9" s="17"/>
      <c r="M9" s="46"/>
    </row>
    <row r="10" spans="1:13" s="8" customFormat="1" ht="63.75" customHeight="1" thickBot="1">
      <c r="A10" s="61"/>
      <c r="B10" s="68"/>
      <c r="C10" s="10" t="str">
        <f>'[1]Mappatura-rappresent. grafica'!C6</f>
        <v>Assunzione e/o attribuzione progressione</v>
      </c>
      <c r="D10" s="10" t="s">
        <v>60</v>
      </c>
      <c r="E10" s="79"/>
      <c r="F10" s="20"/>
      <c r="G10" s="42"/>
      <c r="H10" s="42"/>
      <c r="I10" s="42"/>
      <c r="J10" s="40"/>
      <c r="K10" s="18"/>
      <c r="L10" s="18"/>
      <c r="M10" s="47"/>
    </row>
    <row r="11" spans="1:13" s="8" customFormat="1" ht="63.75" customHeight="1">
      <c r="A11" s="61"/>
      <c r="B11" s="66" t="str">
        <f>'[1]Mappatura-rappresent. grafica'!$B$7</f>
        <v>gestione lavoro sommisnistrato</v>
      </c>
      <c r="C11" s="7" t="str">
        <f>'[1]Mappatura-rappresent. grafica'!C7</f>
        <v>Individuazione profili/requisiti da selezionare</v>
      </c>
      <c r="D11" s="7" t="s">
        <v>60</v>
      </c>
      <c r="E11" s="78" t="s">
        <v>99</v>
      </c>
      <c r="F11" s="38"/>
      <c r="G11" s="24"/>
      <c r="H11" s="24"/>
      <c r="I11" s="24"/>
      <c r="J11" s="24"/>
      <c r="K11" s="16"/>
      <c r="L11" s="17"/>
      <c r="M11" s="46"/>
    </row>
    <row r="12" spans="1:13" s="8" customFormat="1" ht="108">
      <c r="A12" s="61"/>
      <c r="B12" s="67"/>
      <c r="C12" s="9" t="str">
        <f>'[1]Mappatura-rappresent. grafica'!C8</f>
        <v>Svolgimento della procedura di valutazione comparativa</v>
      </c>
      <c r="D12" s="9" t="s">
        <v>13</v>
      </c>
      <c r="E12" s="80"/>
      <c r="F12" s="39" t="s">
        <v>103</v>
      </c>
      <c r="G12" s="39" t="s">
        <v>171</v>
      </c>
      <c r="H12" s="39" t="s">
        <v>212</v>
      </c>
      <c r="I12" s="39" t="s">
        <v>172</v>
      </c>
      <c r="J12" s="39" t="s">
        <v>173</v>
      </c>
      <c r="K12" s="17"/>
      <c r="L12" s="17"/>
      <c r="M12" s="46"/>
    </row>
    <row r="13" spans="1:13" s="8" customFormat="1" ht="63.75" customHeight="1" thickBot="1">
      <c r="A13" s="62"/>
      <c r="B13" s="68"/>
      <c r="C13" s="10" t="str">
        <f>'[1]Mappatura-rappresent. grafica'!C9</f>
        <v>Inserimento delle risorse</v>
      </c>
      <c r="D13" s="10" t="s">
        <v>60</v>
      </c>
      <c r="E13" s="79"/>
      <c r="F13" s="40"/>
      <c r="G13" s="25"/>
      <c r="H13" s="25"/>
      <c r="I13" s="25"/>
      <c r="J13" s="27"/>
      <c r="K13" s="18"/>
      <c r="L13" s="18"/>
      <c r="M13" s="47"/>
    </row>
    <row r="14" spans="1:13" s="8" customFormat="1" ht="100.5" customHeight="1">
      <c r="A14" s="60" t="s">
        <v>8</v>
      </c>
      <c r="B14" s="66" t="s">
        <v>12</v>
      </c>
      <c r="C14" s="7" t="str">
        <f>'[2]Map.Doc.Des.Att. P1'!B16</f>
        <v>analisi dei fabbisogni</v>
      </c>
      <c r="D14" s="7" t="s">
        <v>13</v>
      </c>
      <c r="E14" s="78" t="s">
        <v>99</v>
      </c>
      <c r="F14" s="78" t="s">
        <v>104</v>
      </c>
      <c r="G14" s="86" t="s">
        <v>162</v>
      </c>
      <c r="H14" s="86" t="s">
        <v>174</v>
      </c>
      <c r="I14" s="86" t="s">
        <v>175</v>
      </c>
      <c r="J14" s="88" t="s">
        <v>176</v>
      </c>
      <c r="K14" s="17"/>
      <c r="L14" s="17"/>
      <c r="M14" s="46"/>
    </row>
    <row r="15" spans="1:13" s="8" customFormat="1" ht="99" customHeight="1" thickBot="1">
      <c r="A15" s="61"/>
      <c r="B15" s="77"/>
      <c r="C15" s="12" t="str">
        <f>'[2]Map.Doc.Des.Att. P1'!B17</f>
        <v>programmazione</v>
      </c>
      <c r="D15" s="12" t="s">
        <v>75</v>
      </c>
      <c r="E15" s="79"/>
      <c r="F15" s="79"/>
      <c r="G15" s="87"/>
      <c r="H15" s="87"/>
      <c r="I15" s="87"/>
      <c r="J15" s="89"/>
      <c r="K15" s="48"/>
      <c r="L15" s="18"/>
      <c r="M15" s="47"/>
    </row>
    <row r="16" spans="1:13" s="8" customFormat="1" ht="108.75" customHeight="1">
      <c r="A16" s="61"/>
      <c r="B16" s="66" t="s">
        <v>14</v>
      </c>
      <c r="C16" s="7" t="str">
        <f>'[2]Map.Doc.Des.Att. P2'!B16</f>
        <v>progettazione della prestazione contrattuale</v>
      </c>
      <c r="D16" s="7" t="s">
        <v>15</v>
      </c>
      <c r="E16" s="78" t="s">
        <v>99</v>
      </c>
      <c r="F16" s="38" t="s">
        <v>105</v>
      </c>
      <c r="G16" s="38" t="s">
        <v>162</v>
      </c>
      <c r="H16" s="38" t="s">
        <v>174</v>
      </c>
      <c r="I16" s="38" t="s">
        <v>175</v>
      </c>
      <c r="J16" s="49" t="s">
        <v>173</v>
      </c>
      <c r="K16" s="16"/>
      <c r="L16" s="16"/>
      <c r="M16" s="45"/>
    </row>
    <row r="17" spans="1:13" s="8" customFormat="1" ht="108.75" customHeight="1">
      <c r="A17" s="61"/>
      <c r="B17" s="67"/>
      <c r="C17" s="9" t="str">
        <f>'[2]Map.Doc.Des.Att. P2'!B17</f>
        <v>Verifica e validazione del progetto</v>
      </c>
      <c r="D17" s="9" t="s">
        <v>16</v>
      </c>
      <c r="E17" s="80"/>
      <c r="F17" s="39" t="s">
        <v>106</v>
      </c>
      <c r="G17" s="39" t="s">
        <v>162</v>
      </c>
      <c r="H17" s="39" t="s">
        <v>174</v>
      </c>
      <c r="I17" s="39" t="s">
        <v>175</v>
      </c>
      <c r="J17" s="50" t="s">
        <v>173</v>
      </c>
      <c r="K17" s="17"/>
      <c r="L17" s="17"/>
      <c r="M17" s="46"/>
    </row>
    <row r="18" spans="1:13" s="8" customFormat="1" ht="108.75" customHeight="1">
      <c r="A18" s="61"/>
      <c r="B18" s="67"/>
      <c r="C18" s="9" t="str">
        <f>'[2]Map.Doc.Des.Att. P2'!B18</f>
        <v>Nomina coordinatore in materia di sicurezza e salute durante la progettazione</v>
      </c>
      <c r="D18" s="9" t="s">
        <v>74</v>
      </c>
      <c r="E18" s="80"/>
      <c r="F18" s="39" t="s">
        <v>107</v>
      </c>
      <c r="G18" s="39" t="s">
        <v>162</v>
      </c>
      <c r="H18" s="39" t="s">
        <v>174</v>
      </c>
      <c r="I18" s="39" t="s">
        <v>175</v>
      </c>
      <c r="J18" s="50" t="s">
        <v>173</v>
      </c>
      <c r="K18" s="17"/>
      <c r="L18" s="17"/>
      <c r="M18" s="46"/>
    </row>
    <row r="19" spans="1:13" s="8" customFormat="1" ht="108.75" customHeight="1">
      <c r="A19" s="61"/>
      <c r="B19" s="67"/>
      <c r="C19" s="9" t="str">
        <f>'[2]Map.Doc.Des.Att. P2'!B19</f>
        <v>Consultazioni preliminari di mercato</v>
      </c>
      <c r="D19" s="9" t="s">
        <v>13</v>
      </c>
      <c r="E19" s="80"/>
      <c r="F19" s="39" t="s">
        <v>108</v>
      </c>
      <c r="G19" s="39" t="s">
        <v>162</v>
      </c>
      <c r="H19" s="39" t="s">
        <v>177</v>
      </c>
      <c r="I19" s="39" t="s">
        <v>13</v>
      </c>
      <c r="J19" s="50" t="s">
        <v>173</v>
      </c>
      <c r="K19" s="17"/>
      <c r="L19" s="17"/>
      <c r="M19" s="46"/>
    </row>
    <row r="20" spans="1:13" s="8" customFormat="1" ht="108.75" customHeight="1">
      <c r="A20" s="61"/>
      <c r="B20" s="67"/>
      <c r="C20" s="9" t="str">
        <f>'[2]Map.Doc.Des.Att. P2'!B20</f>
        <v>Scelta tipologia contrattuale (appalto/concessione)</v>
      </c>
      <c r="D20" s="9" t="s">
        <v>74</v>
      </c>
      <c r="E20" s="80"/>
      <c r="F20" s="39" t="s">
        <v>109</v>
      </c>
      <c r="G20" s="39" t="s">
        <v>162</v>
      </c>
      <c r="H20" s="39" t="s">
        <v>174</v>
      </c>
      <c r="I20" s="39" t="s">
        <v>175</v>
      </c>
      <c r="J20" s="50" t="s">
        <v>173</v>
      </c>
      <c r="K20" s="17"/>
      <c r="L20" s="17"/>
      <c r="M20" s="46"/>
    </row>
    <row r="21" spans="1:13" s="8" customFormat="1" ht="108.75" customHeight="1">
      <c r="A21" s="61"/>
      <c r="B21" s="67"/>
      <c r="C21" s="9" t="str">
        <f>'[2]Map.Doc.Des.Att. P2'!B21</f>
        <v>Determinazione importo contratto</v>
      </c>
      <c r="D21" s="9" t="s">
        <v>76</v>
      </c>
      <c r="E21" s="80"/>
      <c r="F21" s="39" t="s">
        <v>110</v>
      </c>
      <c r="G21" s="39" t="s">
        <v>162</v>
      </c>
      <c r="H21" s="39" t="s">
        <v>174</v>
      </c>
      <c r="I21" s="39" t="s">
        <v>175</v>
      </c>
      <c r="J21" s="50" t="s">
        <v>173</v>
      </c>
      <c r="K21" s="17"/>
      <c r="L21" s="17"/>
      <c r="M21" s="46"/>
    </row>
    <row r="22" spans="1:13" s="8" customFormat="1" ht="108.75" customHeight="1">
      <c r="A22" s="61"/>
      <c r="B22" s="67"/>
      <c r="C22" s="9" t="str">
        <f>'[2]Map.Doc.Des.Att. P2'!B22</f>
        <v>Scelta procedura di aggiudicazione</v>
      </c>
      <c r="D22" s="9" t="s">
        <v>74</v>
      </c>
      <c r="E22" s="80"/>
      <c r="F22" s="39" t="s">
        <v>111</v>
      </c>
      <c r="G22" s="39" t="s">
        <v>162</v>
      </c>
      <c r="H22" s="39" t="s">
        <v>174</v>
      </c>
      <c r="I22" s="39" t="s">
        <v>175</v>
      </c>
      <c r="J22" s="50" t="s">
        <v>178</v>
      </c>
      <c r="K22" s="17"/>
      <c r="L22" s="17"/>
      <c r="M22" s="46"/>
    </row>
    <row r="23" spans="1:13" s="8" customFormat="1" ht="108.75" customHeight="1">
      <c r="A23" s="61"/>
      <c r="B23" s="67"/>
      <c r="C23" s="9" t="str">
        <f>'[2]Map.Doc.Des.Att. P2'!B23</f>
        <v>Individuazione elementi essenziali del contratto</v>
      </c>
      <c r="D23" s="9" t="s">
        <v>74</v>
      </c>
      <c r="E23" s="80"/>
      <c r="F23" s="39" t="s">
        <v>112</v>
      </c>
      <c r="G23" s="39" t="s">
        <v>162</v>
      </c>
      <c r="H23" s="39" t="s">
        <v>174</v>
      </c>
      <c r="I23" s="39" t="s">
        <v>175</v>
      </c>
      <c r="J23" s="50" t="s">
        <v>173</v>
      </c>
      <c r="K23" s="17"/>
      <c r="L23" s="17"/>
      <c r="M23" s="46"/>
    </row>
    <row r="24" spans="1:13" s="8" customFormat="1" ht="108.75" customHeight="1">
      <c r="A24" s="61"/>
      <c r="B24" s="67"/>
      <c r="C24" s="9" t="str">
        <f>'[2]Map.Doc.Des.Att. P2'!B24</f>
        <v>predisposizione documentazione di gara</v>
      </c>
      <c r="D24" s="9" t="s">
        <v>74</v>
      </c>
      <c r="E24" s="80"/>
      <c r="F24" s="39" t="s">
        <v>113</v>
      </c>
      <c r="G24" s="39" t="s">
        <v>162</v>
      </c>
      <c r="H24" s="39" t="s">
        <v>174</v>
      </c>
      <c r="I24" s="39" t="s">
        <v>175</v>
      </c>
      <c r="J24" s="50" t="s">
        <v>173</v>
      </c>
      <c r="K24" s="17"/>
      <c r="L24" s="17"/>
      <c r="M24" s="46"/>
    </row>
    <row r="25" spans="1:13" s="8" customFormat="1" ht="108.75" customHeight="1">
      <c r="A25" s="61"/>
      <c r="B25" s="67"/>
      <c r="C25" s="9" t="str">
        <f>'[2]Map.Doc.Des.Att. P2'!B25</f>
        <v>definizione dei requisiti di partecipazione, del criterio di aggiudicazione e dei elementi di valutazione dell’offerta in caso di OEPV</v>
      </c>
      <c r="D25" s="9" t="s">
        <v>74</v>
      </c>
      <c r="E25" s="80"/>
      <c r="F25" s="39" t="s">
        <v>114</v>
      </c>
      <c r="G25" s="39" t="s">
        <v>162</v>
      </c>
      <c r="H25" s="39" t="s">
        <v>174</v>
      </c>
      <c r="I25" s="39" t="s">
        <v>179</v>
      </c>
      <c r="J25" s="50" t="s">
        <v>180</v>
      </c>
      <c r="K25" s="17"/>
      <c r="L25" s="17"/>
      <c r="M25" s="46"/>
    </row>
    <row r="26" spans="1:13" s="8" customFormat="1" ht="108.75" customHeight="1" thickBot="1">
      <c r="A26" s="61"/>
      <c r="B26" s="68"/>
      <c r="C26" s="10" t="str">
        <f>'[2]Map.Doc.Des.Att. P2'!B26</f>
        <v>pubblicazione del bando e fissazione termini per la ricezione delle offerte</v>
      </c>
      <c r="D26" s="10" t="s">
        <v>13</v>
      </c>
      <c r="E26" s="79"/>
      <c r="F26" s="40" t="s">
        <v>115</v>
      </c>
      <c r="G26" s="40" t="s">
        <v>162</v>
      </c>
      <c r="H26" s="40" t="s">
        <v>181</v>
      </c>
      <c r="I26" s="40" t="s">
        <v>175</v>
      </c>
      <c r="J26" s="51" t="s">
        <v>173</v>
      </c>
      <c r="K26" s="18"/>
      <c r="L26" s="18"/>
      <c r="M26" s="47"/>
    </row>
    <row r="27" spans="1:13" s="8" customFormat="1" ht="139.5" customHeight="1">
      <c r="A27" s="61"/>
      <c r="B27" s="66" t="s">
        <v>17</v>
      </c>
      <c r="C27" s="7" t="s">
        <v>18</v>
      </c>
      <c r="D27" s="7" t="s">
        <v>25</v>
      </c>
      <c r="E27" s="78" t="s">
        <v>99</v>
      </c>
      <c r="F27" s="38" t="s">
        <v>116</v>
      </c>
      <c r="G27" s="38" t="s">
        <v>162</v>
      </c>
      <c r="H27" s="38" t="s">
        <v>182</v>
      </c>
      <c r="I27" s="38" t="s">
        <v>175</v>
      </c>
      <c r="J27" s="49" t="s">
        <v>183</v>
      </c>
      <c r="K27" s="16"/>
      <c r="L27" s="16"/>
      <c r="M27" s="45"/>
    </row>
    <row r="28" spans="1:13" s="8" customFormat="1" ht="139.5" customHeight="1">
      <c r="A28" s="61"/>
      <c r="B28" s="67"/>
      <c r="C28" s="9" t="s">
        <v>19</v>
      </c>
      <c r="D28" s="9" t="s">
        <v>77</v>
      </c>
      <c r="E28" s="80"/>
      <c r="F28" s="39" t="s">
        <v>117</v>
      </c>
      <c r="G28" s="39" t="s">
        <v>162</v>
      </c>
      <c r="H28" s="39" t="s">
        <v>181</v>
      </c>
      <c r="I28" s="39" t="s">
        <v>175</v>
      </c>
      <c r="J28" s="50" t="s">
        <v>173</v>
      </c>
      <c r="K28" s="17"/>
      <c r="L28" s="17"/>
      <c r="M28" s="46"/>
    </row>
    <row r="29" spans="1:13" s="8" customFormat="1" ht="139.5" customHeight="1">
      <c r="A29" s="61"/>
      <c r="B29" s="67"/>
      <c r="C29" s="9" t="s">
        <v>20</v>
      </c>
      <c r="D29" s="9" t="s">
        <v>13</v>
      </c>
      <c r="E29" s="80"/>
      <c r="F29" s="39" t="s">
        <v>118</v>
      </c>
      <c r="G29" s="39" t="s">
        <v>162</v>
      </c>
      <c r="H29" s="39" t="s">
        <v>181</v>
      </c>
      <c r="I29" s="39" t="s">
        <v>175</v>
      </c>
      <c r="J29" s="50" t="s">
        <v>173</v>
      </c>
      <c r="K29" s="17"/>
      <c r="L29" s="17"/>
      <c r="M29" s="46"/>
    </row>
    <row r="30" spans="1:13" s="8" customFormat="1" ht="139.5" customHeight="1">
      <c r="A30" s="61"/>
      <c r="B30" s="67"/>
      <c r="C30" s="9" t="s">
        <v>21</v>
      </c>
      <c r="D30" s="9" t="s">
        <v>73</v>
      </c>
      <c r="E30" s="80"/>
      <c r="F30" s="39" t="s">
        <v>119</v>
      </c>
      <c r="G30" s="39" t="s">
        <v>162</v>
      </c>
      <c r="H30" s="39" t="s">
        <v>174</v>
      </c>
      <c r="I30" s="39" t="s">
        <v>175</v>
      </c>
      <c r="J30" s="50" t="s">
        <v>184</v>
      </c>
      <c r="K30" s="17"/>
      <c r="L30" s="17"/>
      <c r="M30" s="46"/>
    </row>
    <row r="31" spans="1:13" s="8" customFormat="1" ht="139.5" customHeight="1">
      <c r="A31" s="61"/>
      <c r="B31" s="67"/>
      <c r="C31" s="9" t="s">
        <v>22</v>
      </c>
      <c r="D31" s="9" t="s">
        <v>26</v>
      </c>
      <c r="E31" s="80"/>
      <c r="F31" s="39" t="s">
        <v>120</v>
      </c>
      <c r="G31" s="39" t="s">
        <v>162</v>
      </c>
      <c r="H31" s="39" t="s">
        <v>174</v>
      </c>
      <c r="I31" s="39" t="s">
        <v>175</v>
      </c>
      <c r="J31" s="50" t="s">
        <v>185</v>
      </c>
      <c r="K31" s="17"/>
      <c r="L31" s="17"/>
      <c r="M31" s="46"/>
    </row>
    <row r="32" spans="1:13" s="8" customFormat="1" ht="139.5" customHeight="1">
      <c r="A32" s="61"/>
      <c r="B32" s="67"/>
      <c r="C32" s="9" t="s">
        <v>23</v>
      </c>
      <c r="D32" s="9" t="s">
        <v>78</v>
      </c>
      <c r="E32" s="80"/>
      <c r="F32" s="39" t="s">
        <v>121</v>
      </c>
      <c r="G32" s="39" t="s">
        <v>162</v>
      </c>
      <c r="H32" s="39" t="s">
        <v>181</v>
      </c>
      <c r="I32" s="39" t="s">
        <v>175</v>
      </c>
      <c r="J32" s="50" t="s">
        <v>186</v>
      </c>
      <c r="K32" s="17"/>
      <c r="L32" s="17"/>
      <c r="M32" s="46"/>
    </row>
    <row r="33" spans="1:13" s="8" customFormat="1" ht="139.5" customHeight="1">
      <c r="A33" s="61"/>
      <c r="B33" s="67"/>
      <c r="C33" s="9" t="s">
        <v>33</v>
      </c>
      <c r="D33" s="9" t="s">
        <v>13</v>
      </c>
      <c r="E33" s="80"/>
      <c r="F33" s="39" t="s">
        <v>122</v>
      </c>
      <c r="G33" s="39" t="s">
        <v>162</v>
      </c>
      <c r="H33" s="39" t="s">
        <v>181</v>
      </c>
      <c r="I33" s="39" t="s">
        <v>175</v>
      </c>
      <c r="J33" s="50" t="s">
        <v>187</v>
      </c>
      <c r="K33" s="17"/>
      <c r="L33" s="17"/>
      <c r="M33" s="46"/>
    </row>
    <row r="34" spans="1:13" s="8" customFormat="1" ht="139.5" customHeight="1" thickBot="1">
      <c r="A34" s="61"/>
      <c r="B34" s="68"/>
      <c r="C34" s="10" t="s">
        <v>24</v>
      </c>
      <c r="D34" s="10" t="s">
        <v>13</v>
      </c>
      <c r="E34" s="79"/>
      <c r="F34" s="40" t="s">
        <v>123</v>
      </c>
      <c r="G34" s="40" t="s">
        <v>162</v>
      </c>
      <c r="H34" s="40" t="s">
        <v>181</v>
      </c>
      <c r="I34" s="40" t="s">
        <v>175</v>
      </c>
      <c r="J34" s="51" t="s">
        <v>188</v>
      </c>
      <c r="K34" s="18"/>
      <c r="L34" s="18"/>
      <c r="M34" s="47"/>
    </row>
    <row r="35" spans="1:13" s="8" customFormat="1" ht="128.25" customHeight="1">
      <c r="A35" s="61"/>
      <c r="B35" s="66" t="s">
        <v>27</v>
      </c>
      <c r="C35" s="7" t="str">
        <f>'[2]Map.Doc.Des.Att. P4'!B16</f>
        <v>Verifica dei requisiti ai fini della stipula del contratto</v>
      </c>
      <c r="D35" s="7" t="s">
        <v>13</v>
      </c>
      <c r="E35" s="78" t="s">
        <v>99</v>
      </c>
      <c r="F35" s="38" t="s">
        <v>124</v>
      </c>
      <c r="G35" s="38" t="s">
        <v>162</v>
      </c>
      <c r="H35" s="38" t="s">
        <v>174</v>
      </c>
      <c r="I35" s="38" t="s">
        <v>175</v>
      </c>
      <c r="J35" s="49" t="s">
        <v>189</v>
      </c>
      <c r="K35" s="16"/>
      <c r="L35" s="16"/>
      <c r="M35" s="45"/>
    </row>
    <row r="36" spans="1:13" s="8" customFormat="1" ht="128.25" customHeight="1">
      <c r="A36" s="61"/>
      <c r="B36" s="67"/>
      <c r="C36" s="9" t="str">
        <f>'[2]Map.Doc.Des.Att. P4'!B17</f>
        <v>Comunicazioni/pubblicazioni inerenti le esclusioni e l’aggiudicazione</v>
      </c>
      <c r="D36" s="9" t="s">
        <v>13</v>
      </c>
      <c r="E36" s="80"/>
      <c r="F36" s="39" t="s">
        <v>125</v>
      </c>
      <c r="G36" s="39" t="s">
        <v>162</v>
      </c>
      <c r="H36" s="39" t="s">
        <v>181</v>
      </c>
      <c r="I36" s="39" t="s">
        <v>175</v>
      </c>
      <c r="J36" s="50" t="s">
        <v>188</v>
      </c>
      <c r="K36" s="17"/>
      <c r="L36" s="17"/>
      <c r="M36" s="46"/>
    </row>
    <row r="37" spans="1:13" s="8" customFormat="1" ht="128.25" customHeight="1">
      <c r="A37" s="61"/>
      <c r="B37" s="67"/>
      <c r="C37" s="9" t="s">
        <v>34</v>
      </c>
      <c r="D37" s="9" t="s">
        <v>13</v>
      </c>
      <c r="E37" s="80"/>
      <c r="F37" s="39" t="s">
        <v>126</v>
      </c>
      <c r="G37" s="39" t="s">
        <v>162</v>
      </c>
      <c r="H37" s="39" t="s">
        <v>181</v>
      </c>
      <c r="I37" s="39" t="s">
        <v>175</v>
      </c>
      <c r="J37" s="50" t="s">
        <v>190</v>
      </c>
      <c r="K37" s="17"/>
      <c r="L37" s="17"/>
      <c r="M37" s="46"/>
    </row>
    <row r="38" spans="1:13" s="8" customFormat="1" ht="128.25" customHeight="1" thickBot="1">
      <c r="A38" s="61"/>
      <c r="B38" s="68"/>
      <c r="C38" s="10" t="str">
        <f>'[2]Map.Doc.Des.Att. P4'!B19</f>
        <v>Stipula contratto</v>
      </c>
      <c r="D38" s="10" t="s">
        <v>79</v>
      </c>
      <c r="E38" s="79"/>
      <c r="F38" s="40" t="s">
        <v>127</v>
      </c>
      <c r="G38" s="40" t="s">
        <v>162</v>
      </c>
      <c r="H38" s="40" t="s">
        <v>181</v>
      </c>
      <c r="I38" s="40" t="s">
        <v>175</v>
      </c>
      <c r="J38" s="51" t="s">
        <v>191</v>
      </c>
      <c r="K38" s="18"/>
      <c r="L38" s="18"/>
      <c r="M38" s="47"/>
    </row>
    <row r="39" spans="1:13" s="8" customFormat="1" ht="143.25" customHeight="1">
      <c r="A39" s="61"/>
      <c r="B39" s="66" t="s">
        <v>28</v>
      </c>
      <c r="C39" s="7" t="str">
        <f>'[2]Map.Doc.Des.Att. P5'!B16</f>
        <v>Nomina direttore lavori/direttore esecuzione</v>
      </c>
      <c r="D39" s="7" t="s">
        <v>80</v>
      </c>
      <c r="E39" s="81" t="s">
        <v>99</v>
      </c>
      <c r="F39" s="41" t="s">
        <v>128</v>
      </c>
      <c r="G39" s="41" t="s">
        <v>162</v>
      </c>
      <c r="H39" s="41" t="s">
        <v>181</v>
      </c>
      <c r="I39" s="41" t="s">
        <v>175</v>
      </c>
      <c r="J39" s="52" t="s">
        <v>188</v>
      </c>
      <c r="K39" s="16"/>
      <c r="L39" s="16"/>
      <c r="M39" s="45"/>
    </row>
    <row r="40" spans="1:13" s="8" customFormat="1" ht="143.25" customHeight="1">
      <c r="A40" s="61"/>
      <c r="B40" s="67"/>
      <c r="C40" s="9" t="str">
        <f>'[2]Map.Doc.Des.Att. P5'!B17</f>
        <v>Nomina coordinatore in materia di sicurezza e salute durante l’esecuzione dei lavori</v>
      </c>
      <c r="D40" s="9" t="s">
        <v>80</v>
      </c>
      <c r="E40" s="80"/>
      <c r="F40" s="39" t="s">
        <v>129</v>
      </c>
      <c r="G40" s="39" t="s">
        <v>162</v>
      </c>
      <c r="H40" s="39" t="s">
        <v>174</v>
      </c>
      <c r="I40" s="39" t="s">
        <v>175</v>
      </c>
      <c r="J40" s="50" t="s">
        <v>188</v>
      </c>
      <c r="K40" s="17"/>
      <c r="L40" s="17"/>
      <c r="M40" s="46"/>
    </row>
    <row r="41" spans="1:13" s="8" customFormat="1" ht="143.25" customHeight="1">
      <c r="A41" s="61"/>
      <c r="B41" s="67"/>
      <c r="C41" s="9" t="str">
        <f>'[2]Map.Doc.Des.Att. P5'!B18</f>
        <v>Approvazione modifiche/varianti in c.o. al contratto</v>
      </c>
      <c r="D41" s="9" t="s">
        <v>13</v>
      </c>
      <c r="E41" s="80"/>
      <c r="F41" s="39" t="s">
        <v>130</v>
      </c>
      <c r="G41" s="39" t="s">
        <v>162</v>
      </c>
      <c r="H41" s="39" t="s">
        <v>174</v>
      </c>
      <c r="I41" s="39" t="s">
        <v>175</v>
      </c>
      <c r="J41" s="50" t="s">
        <v>192</v>
      </c>
      <c r="K41" s="17"/>
      <c r="L41" s="17"/>
      <c r="M41" s="46"/>
    </row>
    <row r="42" spans="1:13" s="8" customFormat="1" ht="177.75" customHeight="1">
      <c r="A42" s="61"/>
      <c r="B42" s="67"/>
      <c r="C42" s="9" t="str">
        <f>'[2]Map.Doc.Des.Att. P5'!B19</f>
        <v>Autorizzazione al subappalto</v>
      </c>
      <c r="D42" s="9" t="s">
        <v>13</v>
      </c>
      <c r="E42" s="80"/>
      <c r="F42" s="39" t="s">
        <v>131</v>
      </c>
      <c r="G42" s="39" t="s">
        <v>162</v>
      </c>
      <c r="H42" s="39" t="s">
        <v>174</v>
      </c>
      <c r="I42" s="39" t="s">
        <v>175</v>
      </c>
      <c r="J42" s="50" t="s">
        <v>188</v>
      </c>
      <c r="K42" s="17"/>
      <c r="L42" s="17"/>
      <c r="M42" s="46"/>
    </row>
    <row r="43" spans="1:13" s="8" customFormat="1" ht="168" customHeight="1">
      <c r="A43" s="61"/>
      <c r="B43" s="67"/>
      <c r="C43" s="9" t="str">
        <f>'[2]Map.Doc.Des.Att. P5'!B20</f>
        <v>Verifica esecuzione contratto</v>
      </c>
      <c r="D43" s="9" t="s">
        <v>81</v>
      </c>
      <c r="E43" s="80"/>
      <c r="F43" s="39" t="s">
        <v>132</v>
      </c>
      <c r="G43" s="39" t="s">
        <v>162</v>
      </c>
      <c r="H43" s="39" t="s">
        <v>174</v>
      </c>
      <c r="I43" s="39" t="s">
        <v>175</v>
      </c>
      <c r="J43" s="50" t="s">
        <v>193</v>
      </c>
      <c r="K43" s="17"/>
      <c r="L43" s="17"/>
      <c r="M43" s="46"/>
    </row>
    <row r="44" spans="1:13" s="8" customFormat="1" ht="143.25" customHeight="1">
      <c r="A44" s="61"/>
      <c r="B44" s="67"/>
      <c r="C44" s="9" t="str">
        <f>'[2]Map.Doc.Des.Att. P5'!B21</f>
        <v>Verifica in materia di sicurezza</v>
      </c>
      <c r="D44" s="9" t="s">
        <v>82</v>
      </c>
      <c r="E44" s="80"/>
      <c r="F44" s="39" t="s">
        <v>133</v>
      </c>
      <c r="G44" s="39" t="s">
        <v>162</v>
      </c>
      <c r="H44" s="39" t="s">
        <v>181</v>
      </c>
      <c r="I44" s="39" t="s">
        <v>175</v>
      </c>
      <c r="J44" s="50" t="s">
        <v>188</v>
      </c>
      <c r="K44" s="17"/>
      <c r="L44" s="17"/>
      <c r="M44" s="46"/>
    </row>
    <row r="45" spans="1:13" s="8" customFormat="1" ht="143.25" customHeight="1">
      <c r="A45" s="61"/>
      <c r="B45" s="67"/>
      <c r="C45" s="9" t="str">
        <f>'[2]Map.Doc.Des.Att. P5'!B22</f>
        <v>Gestione delle riserve</v>
      </c>
      <c r="D45" s="9" t="s">
        <v>83</v>
      </c>
      <c r="E45" s="80"/>
      <c r="F45" s="39" t="s">
        <v>134</v>
      </c>
      <c r="G45" s="39" t="s">
        <v>162</v>
      </c>
      <c r="H45" s="39" t="s">
        <v>181</v>
      </c>
      <c r="I45" s="39" t="s">
        <v>175</v>
      </c>
      <c r="J45" s="50" t="s">
        <v>194</v>
      </c>
      <c r="K45" s="17"/>
      <c r="L45" s="17"/>
      <c r="M45" s="46"/>
    </row>
    <row r="46" spans="1:13" s="8" customFormat="1" ht="143.25" customHeight="1">
      <c r="A46" s="61"/>
      <c r="B46" s="67"/>
      <c r="C46" s="9" t="str">
        <f>'[2]Map.Doc.Des.Att. P5'!B23</f>
        <v>Gestione arbitrato</v>
      </c>
      <c r="D46" s="9" t="s">
        <v>84</v>
      </c>
      <c r="E46" s="80"/>
      <c r="F46" s="39" t="s">
        <v>135</v>
      </c>
      <c r="G46" s="39"/>
      <c r="H46" s="39"/>
      <c r="I46" s="39"/>
      <c r="J46" s="50"/>
      <c r="K46" s="17"/>
      <c r="L46" s="17"/>
      <c r="M46" s="46"/>
    </row>
    <row r="47" spans="1:13" s="8" customFormat="1" ht="143.25" customHeight="1">
      <c r="A47" s="61"/>
      <c r="B47" s="67"/>
      <c r="C47" s="9" t="str">
        <f>'[2]Map.Doc.Des.Att. P5'!B24</f>
        <v>Gestione transazione</v>
      </c>
      <c r="D47" s="9" t="s">
        <v>30</v>
      </c>
      <c r="E47" s="80"/>
      <c r="F47" s="39" t="s">
        <v>136</v>
      </c>
      <c r="G47" s="39" t="s">
        <v>162</v>
      </c>
      <c r="H47" s="39" t="s">
        <v>174</v>
      </c>
      <c r="I47" s="39" t="s">
        <v>195</v>
      </c>
      <c r="J47" s="50" t="s">
        <v>196</v>
      </c>
      <c r="K47" s="17"/>
      <c r="L47" s="17"/>
      <c r="M47" s="46"/>
    </row>
    <row r="48" spans="1:13" s="8" customFormat="1" ht="143.25" customHeight="1" thickBot="1">
      <c r="A48" s="61"/>
      <c r="B48" s="68"/>
      <c r="C48" s="10" t="str">
        <f>'[2]Map.Doc.Des.Att. P5'!B25</f>
        <v>Pagamento acconti</v>
      </c>
      <c r="D48" s="10" t="s">
        <v>31</v>
      </c>
      <c r="E48" s="82"/>
      <c r="F48" s="42" t="s">
        <v>137</v>
      </c>
      <c r="G48" s="42" t="s">
        <v>162</v>
      </c>
      <c r="H48" s="42" t="s">
        <v>174</v>
      </c>
      <c r="I48" s="42" t="s">
        <v>175</v>
      </c>
      <c r="J48" s="53" t="s">
        <v>197</v>
      </c>
      <c r="K48" s="18"/>
      <c r="L48" s="18"/>
      <c r="M48" s="47"/>
    </row>
    <row r="49" spans="1:13" s="8" customFormat="1" ht="186.75" customHeight="1">
      <c r="A49" s="61"/>
      <c r="B49" s="66" t="s">
        <v>32</v>
      </c>
      <c r="C49" s="7" t="str">
        <f>'[2]Map.Doc.Des.Att. P6'!B16</f>
        <v>Nomina collaudatore/commissione di collaudo</v>
      </c>
      <c r="D49" s="7" t="s">
        <v>29</v>
      </c>
      <c r="E49" s="78" t="s">
        <v>99</v>
      </c>
      <c r="F49" s="38" t="s">
        <v>138</v>
      </c>
      <c r="G49" s="38" t="s">
        <v>162</v>
      </c>
      <c r="H49" s="38" t="s">
        <v>174</v>
      </c>
      <c r="I49" s="38" t="s">
        <v>175</v>
      </c>
      <c r="J49" s="49" t="s">
        <v>188</v>
      </c>
      <c r="K49" s="16"/>
      <c r="L49" s="16"/>
      <c r="M49" s="45"/>
    </row>
    <row r="50" spans="1:13" s="8" customFormat="1" ht="166.5" customHeight="1" thickBot="1">
      <c r="A50" s="62"/>
      <c r="B50" s="68"/>
      <c r="C50" s="10" t="str">
        <f>'[2]Map.Doc.Des.Att. P6'!B17</f>
        <v>Rilascio certificato di collaudo/certificato di verifica di conformità/certificato di regolare esecuzione</v>
      </c>
      <c r="D50" s="10" t="s">
        <v>88</v>
      </c>
      <c r="E50" s="79"/>
      <c r="F50" s="40" t="s">
        <v>139</v>
      </c>
      <c r="G50" s="40" t="s">
        <v>162</v>
      </c>
      <c r="H50" s="40" t="s">
        <v>174</v>
      </c>
      <c r="I50" s="40" t="s">
        <v>195</v>
      </c>
      <c r="J50" s="51" t="s">
        <v>198</v>
      </c>
      <c r="K50" s="18"/>
      <c r="L50" s="18"/>
      <c r="M50" s="47"/>
    </row>
    <row r="51" spans="1:13" s="8" customFormat="1" ht="95.25" customHeight="1">
      <c r="A51" s="60" t="s">
        <v>45</v>
      </c>
      <c r="B51" s="66" t="s">
        <v>35</v>
      </c>
      <c r="C51" s="7" t="str">
        <f>'[1]Mappatura-rappresent. grafica'!C48</f>
        <v>Acquisizione della dichiarazione e/o istanza</v>
      </c>
      <c r="D51" s="7" t="s">
        <v>87</v>
      </c>
      <c r="E51" s="78" t="s">
        <v>99</v>
      </c>
      <c r="F51" s="38" t="s">
        <v>140</v>
      </c>
      <c r="G51" s="38" t="s">
        <v>162</v>
      </c>
      <c r="H51" s="38" t="s">
        <v>199</v>
      </c>
      <c r="I51" s="38" t="s">
        <v>200</v>
      </c>
      <c r="J51" s="49" t="s">
        <v>201</v>
      </c>
      <c r="K51" s="16"/>
      <c r="L51" s="16"/>
      <c r="M51" s="45"/>
    </row>
    <row r="52" spans="1:13" s="8" customFormat="1" ht="95.25" customHeight="1">
      <c r="A52" s="61"/>
      <c r="B52" s="67"/>
      <c r="C52" s="9" t="str">
        <f>'[1]Mappatura-rappresent. grafica'!C49</f>
        <v>Valutazione della dichiarazione e/o istanza da parte dell’ufficio competente</v>
      </c>
      <c r="D52" s="9" t="s">
        <v>63</v>
      </c>
      <c r="E52" s="80"/>
      <c r="F52" s="39"/>
      <c r="G52" s="39"/>
      <c r="H52" s="39"/>
      <c r="I52" s="39"/>
      <c r="J52" s="50"/>
      <c r="K52" s="17"/>
      <c r="L52" s="17"/>
      <c r="M52" s="46"/>
    </row>
    <row r="53" spans="1:13" s="8" customFormat="1" ht="95.25" customHeight="1">
      <c r="A53" s="61"/>
      <c r="B53" s="67"/>
      <c r="C53" s="9" t="str">
        <f>'[1]Mappatura-rappresent. grafica'!C50</f>
        <v>Verifica della dichiarazione e/o istanza da parte  dell’ufficio competente,  anche attraverso  controlli a campione</v>
      </c>
      <c r="D53" s="9" t="s">
        <v>63</v>
      </c>
      <c r="E53" s="80"/>
      <c r="F53" s="39" t="s">
        <v>141</v>
      </c>
      <c r="G53" s="39" t="s">
        <v>162</v>
      </c>
      <c r="H53" s="39" t="s">
        <v>199</v>
      </c>
      <c r="I53" s="39" t="s">
        <v>200</v>
      </c>
      <c r="J53" s="50" t="s">
        <v>188</v>
      </c>
      <c r="K53" s="17"/>
      <c r="L53" s="17"/>
      <c r="M53" s="46"/>
    </row>
    <row r="54" spans="1:13" s="8" customFormat="1" ht="95.25" customHeight="1" thickBot="1">
      <c r="A54" s="62" t="s">
        <v>3</v>
      </c>
      <c r="B54" s="68"/>
      <c r="C54" s="10" t="str">
        <f>'[1]Mappatura-rappresent. grafica'!C51</f>
        <v>Rilascio della autorizzazione e/o  attestazione della  veridicità della dichiarazione</v>
      </c>
      <c r="D54" s="10" t="s">
        <v>85</v>
      </c>
      <c r="E54" s="79"/>
      <c r="F54" s="40" t="s">
        <v>142</v>
      </c>
      <c r="G54" s="40" t="s">
        <v>162</v>
      </c>
      <c r="H54" s="40" t="s">
        <v>199</v>
      </c>
      <c r="I54" s="40" t="s">
        <v>200</v>
      </c>
      <c r="J54" s="51" t="s">
        <v>202</v>
      </c>
      <c r="K54" s="18"/>
      <c r="L54" s="18"/>
      <c r="M54" s="47"/>
    </row>
    <row r="55" spans="1:13" s="8" customFormat="1" ht="63.75" customHeight="1">
      <c r="A55" s="60" t="s">
        <v>11</v>
      </c>
      <c r="B55" s="66" t="s">
        <v>46</v>
      </c>
      <c r="C55" s="7" t="s">
        <v>47</v>
      </c>
      <c r="D55" s="7" t="s">
        <v>67</v>
      </c>
      <c r="E55" s="78" t="s">
        <v>99</v>
      </c>
      <c r="F55" s="78" t="s">
        <v>143</v>
      </c>
      <c r="G55" s="24"/>
      <c r="H55" s="24"/>
      <c r="I55" s="24"/>
      <c r="J55" s="24"/>
      <c r="K55" s="16"/>
      <c r="L55" s="16"/>
      <c r="M55" s="45"/>
    </row>
    <row r="56" spans="1:13" s="8" customFormat="1" ht="63.75" customHeight="1">
      <c r="A56" s="61" t="s">
        <v>2</v>
      </c>
      <c r="B56" s="67"/>
      <c r="C56" s="9" t="s">
        <v>48</v>
      </c>
      <c r="D56" s="9" t="s">
        <v>60</v>
      </c>
      <c r="E56" s="80"/>
      <c r="F56" s="80"/>
      <c r="G56" s="25"/>
      <c r="H56" s="25"/>
      <c r="I56" s="25"/>
      <c r="J56" s="25"/>
      <c r="K56" s="17"/>
      <c r="L56" s="17"/>
      <c r="M56" s="46"/>
    </row>
    <row r="57" spans="1:13" s="8" customFormat="1" ht="63.75" customHeight="1" thickBot="1">
      <c r="A57" s="62"/>
      <c r="B57" s="68"/>
      <c r="C57" s="10" t="s">
        <v>49</v>
      </c>
      <c r="D57" s="10" t="s">
        <v>60</v>
      </c>
      <c r="E57" s="79"/>
      <c r="F57" s="79"/>
      <c r="G57" s="27"/>
      <c r="H57" s="27"/>
      <c r="I57" s="27"/>
      <c r="J57" s="27"/>
      <c r="K57" s="18"/>
      <c r="L57" s="18"/>
      <c r="M57" s="47"/>
    </row>
    <row r="58" spans="1:13" s="8" customFormat="1" ht="72.75" customHeight="1">
      <c r="A58" s="60" t="s">
        <v>3</v>
      </c>
      <c r="B58" s="66" t="s">
        <v>36</v>
      </c>
      <c r="C58" s="7" t="str">
        <f>'[1]Mappatura-rappresent. grafica'!C72</f>
        <v>INDIVIDUAZIONE DELLE MANSIONI E FUNZIONI</v>
      </c>
      <c r="D58" s="7" t="s">
        <v>60</v>
      </c>
      <c r="E58" s="81" t="s">
        <v>99</v>
      </c>
      <c r="F58" s="81"/>
      <c r="G58" s="35"/>
      <c r="H58" s="35"/>
      <c r="I58" s="35"/>
      <c r="J58" s="54"/>
      <c r="K58" s="16"/>
      <c r="L58" s="16"/>
      <c r="M58" s="45"/>
    </row>
    <row r="59" spans="1:13" s="8" customFormat="1" ht="72.75" customHeight="1">
      <c r="A59" s="61"/>
      <c r="B59" s="67"/>
      <c r="C59" s="9" t="str">
        <f>'[1]Mappatura-rappresent. grafica'!C73</f>
        <v>INDIVIDUAZIONE DEL RESPONSABILE DELLE FUNZIONI</v>
      </c>
      <c r="D59" s="9" t="s">
        <v>60</v>
      </c>
      <c r="E59" s="80"/>
      <c r="F59" s="80"/>
      <c r="G59" s="28"/>
      <c r="H59" s="28"/>
      <c r="I59" s="28"/>
      <c r="J59" s="55"/>
      <c r="K59" s="17"/>
      <c r="L59" s="17"/>
      <c r="M59" s="46"/>
    </row>
    <row r="60" spans="1:13" s="8" customFormat="1" ht="72.75" customHeight="1" thickBot="1">
      <c r="A60" s="61"/>
      <c r="B60" s="68"/>
      <c r="C60" s="10" t="str">
        <f>'[1]Mappatura-rappresent. grafica'!C74</f>
        <v>GESTIONE DELLE EVENTUALI SITUAZIONI ECCEZIONALI</v>
      </c>
      <c r="D60" s="10" t="s">
        <v>61</v>
      </c>
      <c r="E60" s="79"/>
      <c r="F60" s="79"/>
      <c r="G60" s="27"/>
      <c r="H60" s="27"/>
      <c r="I60" s="27"/>
      <c r="J60" s="56"/>
      <c r="K60" s="18"/>
      <c r="L60" s="18"/>
      <c r="M60" s="47"/>
    </row>
    <row r="61" spans="1:13" s="8" customFormat="1" ht="73.5" customHeight="1">
      <c r="A61" s="61"/>
      <c r="B61" s="66" t="s">
        <v>37</v>
      </c>
      <c r="C61" s="7" t="str">
        <f>'[1]Mappatura-rappresent. grafica'!C76</f>
        <v>Contabilizzazione presenze</v>
      </c>
      <c r="D61" s="7" t="s">
        <v>61</v>
      </c>
      <c r="E61" s="78" t="s">
        <v>99</v>
      </c>
      <c r="F61" s="78" t="s">
        <v>144</v>
      </c>
      <c r="G61" s="38" t="s">
        <v>162</v>
      </c>
      <c r="H61" s="38" t="s">
        <v>181</v>
      </c>
      <c r="I61" s="38" t="s">
        <v>203</v>
      </c>
      <c r="J61" s="49" t="s">
        <v>213</v>
      </c>
      <c r="K61" s="16"/>
      <c r="L61" s="16"/>
      <c r="M61" s="45"/>
    </row>
    <row r="62" spans="1:13" s="8" customFormat="1" ht="73.5" customHeight="1">
      <c r="A62" s="61"/>
      <c r="B62" s="67"/>
      <c r="C62" s="9" t="str">
        <f>'[1]Mappatura-rappresent. grafica'!C77</f>
        <v>Predisposizione buste paga</v>
      </c>
      <c r="D62" s="9" t="s">
        <v>64</v>
      </c>
      <c r="E62" s="80" t="s">
        <v>99</v>
      </c>
      <c r="F62" s="80"/>
      <c r="G62" s="41"/>
      <c r="H62" s="41"/>
      <c r="I62" s="41"/>
      <c r="J62" s="52"/>
      <c r="K62" s="17"/>
      <c r="L62" s="17"/>
      <c r="M62" s="46"/>
    </row>
    <row r="63" spans="1:13" s="8" customFormat="1" ht="73.5" customHeight="1">
      <c r="A63" s="61"/>
      <c r="B63" s="67"/>
      <c r="C63" s="9" t="str">
        <f>'[1]Mappatura-rappresent. grafica'!C78</f>
        <v>Gestione rapporti INAIL, IMPS, INPDAP</v>
      </c>
      <c r="D63" s="9" t="s">
        <v>64</v>
      </c>
      <c r="E63" s="80" t="s">
        <v>99</v>
      </c>
      <c r="F63" s="80"/>
      <c r="G63" s="25"/>
      <c r="H63" s="25"/>
      <c r="I63" s="25"/>
      <c r="J63" s="57"/>
      <c r="K63" s="17"/>
      <c r="L63" s="17"/>
      <c r="M63" s="46"/>
    </row>
    <row r="64" spans="1:13" s="8" customFormat="1" ht="73.5" customHeight="1" thickBot="1">
      <c r="A64" s="61"/>
      <c r="B64" s="68"/>
      <c r="C64" s="10" t="s">
        <v>50</v>
      </c>
      <c r="D64" s="10" t="s">
        <v>64</v>
      </c>
      <c r="E64" s="79" t="s">
        <v>99</v>
      </c>
      <c r="F64" s="79"/>
      <c r="G64" s="26"/>
      <c r="H64" s="26"/>
      <c r="I64" s="26"/>
      <c r="J64" s="58"/>
      <c r="K64" s="18"/>
      <c r="L64" s="18"/>
      <c r="M64" s="47"/>
    </row>
    <row r="65" spans="1:13" s="8" customFormat="1" ht="116.25" customHeight="1">
      <c r="A65" s="61"/>
      <c r="B65" s="66" t="s">
        <v>38</v>
      </c>
      <c r="C65" s="7" t="str">
        <f>'[1]Mappatura-rappresent. grafica'!C80</f>
        <v>Attività contabile finanziaria</v>
      </c>
      <c r="D65" s="7" t="s">
        <v>61</v>
      </c>
      <c r="E65" s="78" t="s">
        <v>99</v>
      </c>
      <c r="F65" s="38" t="s">
        <v>145</v>
      </c>
      <c r="G65" s="38" t="s">
        <v>162</v>
      </c>
      <c r="H65" s="38" t="s">
        <v>174</v>
      </c>
      <c r="I65" s="38" t="s">
        <v>200</v>
      </c>
      <c r="J65" s="49" t="s">
        <v>204</v>
      </c>
      <c r="K65" s="16"/>
      <c r="L65" s="16"/>
      <c r="M65" s="45"/>
    </row>
    <row r="66" spans="1:13" s="8" customFormat="1" ht="74.25" customHeight="1">
      <c r="A66" s="61"/>
      <c r="B66" s="67"/>
      <c r="C66" s="9" t="str">
        <f>'[1]Mappatura-rappresent. grafica'!C81</f>
        <v>Pagamenti</v>
      </c>
      <c r="D66" s="9" t="s">
        <v>61</v>
      </c>
      <c r="E66" s="80"/>
      <c r="F66" s="39" t="s">
        <v>146</v>
      </c>
      <c r="G66" s="39" t="s">
        <v>162</v>
      </c>
      <c r="H66" s="39" t="s">
        <v>174</v>
      </c>
      <c r="I66" s="39" t="s">
        <v>200</v>
      </c>
      <c r="J66" s="50" t="s">
        <v>204</v>
      </c>
      <c r="K66" s="17"/>
      <c r="L66" s="17"/>
      <c r="M66" s="46"/>
    </row>
    <row r="67" spans="1:13" s="8" customFormat="1" ht="74.25" customHeight="1">
      <c r="A67" s="61"/>
      <c r="B67" s="67"/>
      <c r="C67" s="9" t="str">
        <f>'[1]Mappatura-rappresent. grafica'!C82</f>
        <v>Gestione della cassa</v>
      </c>
      <c r="D67" s="9" t="s">
        <v>68</v>
      </c>
      <c r="E67" s="80"/>
      <c r="F67" s="39" t="s">
        <v>147</v>
      </c>
      <c r="G67" s="39" t="s">
        <v>162</v>
      </c>
      <c r="H67" s="39" t="s">
        <v>174</v>
      </c>
      <c r="I67" s="39" t="s">
        <v>200</v>
      </c>
      <c r="J67" s="50" t="s">
        <v>188</v>
      </c>
      <c r="K67" s="17"/>
      <c r="L67" s="17"/>
      <c r="M67" s="46"/>
    </row>
    <row r="68" spans="1:13" s="8" customFormat="1" ht="74.25" customHeight="1">
      <c r="A68" s="61"/>
      <c r="B68" s="67"/>
      <c r="C68" s="9" t="str">
        <f>'[1]Mappatura-rappresent. grafica'!C83</f>
        <v>Redazione bilanci</v>
      </c>
      <c r="D68" s="9" t="s">
        <v>61</v>
      </c>
      <c r="E68" s="80"/>
      <c r="F68" s="17"/>
      <c r="G68" s="25"/>
      <c r="H68" s="25"/>
      <c r="I68" s="25"/>
      <c r="J68" s="57"/>
      <c r="K68" s="17"/>
      <c r="L68" s="17"/>
      <c r="M68" s="46"/>
    </row>
    <row r="69" spans="1:13" s="8" customFormat="1" ht="74.25" customHeight="1" thickBot="1">
      <c r="A69" s="62"/>
      <c r="B69" s="68"/>
      <c r="C69" s="10" t="str">
        <f>'[1]Mappatura-rappresent. grafica'!C84</f>
        <v>Redazione piani industriali, piani di  gestione e casch‐flow e relativa analisi</v>
      </c>
      <c r="D69" s="10" t="s">
        <v>94</v>
      </c>
      <c r="E69" s="79"/>
      <c r="F69" s="18"/>
      <c r="G69" s="27"/>
      <c r="H69" s="27"/>
      <c r="I69" s="27"/>
      <c r="J69" s="56"/>
      <c r="K69" s="18"/>
      <c r="L69" s="18"/>
      <c r="M69" s="47"/>
    </row>
    <row r="70" spans="1:13" s="8" customFormat="1" ht="72" customHeight="1">
      <c r="A70" s="60" t="s">
        <v>4</v>
      </c>
      <c r="B70" s="69" t="s">
        <v>39</v>
      </c>
      <c r="C70" s="15" t="str">
        <f>'[1]Mappatura-rappresent. grafica'!C88</f>
        <v xml:space="preserve">Analisi segnalazione </v>
      </c>
      <c r="D70" s="15" t="s">
        <v>69</v>
      </c>
      <c r="E70" s="81" t="s">
        <v>99</v>
      </c>
      <c r="F70" s="34"/>
      <c r="G70" s="24"/>
      <c r="H70" s="24"/>
      <c r="I70" s="24"/>
      <c r="J70" s="59"/>
      <c r="K70" s="16"/>
      <c r="L70" s="16"/>
      <c r="M70" s="45"/>
    </row>
    <row r="71" spans="1:13" s="8" customFormat="1" ht="72" customHeight="1">
      <c r="A71" s="61"/>
      <c r="B71" s="67"/>
      <c r="C71" s="9" t="str">
        <f>'[1]Mappatura-rappresent. grafica'!C89</f>
        <v>Richiesta eventuale documentazione integrativa</v>
      </c>
      <c r="D71" s="9" t="s">
        <v>69</v>
      </c>
      <c r="E71" s="80"/>
      <c r="F71" s="17"/>
      <c r="G71" s="25"/>
      <c r="H71" s="25"/>
      <c r="I71" s="25"/>
      <c r="J71" s="57"/>
      <c r="K71" s="17"/>
      <c r="L71" s="17"/>
      <c r="M71" s="46"/>
    </row>
    <row r="72" spans="1:13" s="8" customFormat="1" ht="72" customHeight="1">
      <c r="A72" s="61"/>
      <c r="B72" s="67"/>
      <c r="C72" s="9" t="str">
        <f>'[1]Mappatura-rappresent. grafica'!C90</f>
        <v xml:space="preserve">Avvio del procedimento </v>
      </c>
      <c r="D72" s="9" t="s">
        <v>69</v>
      </c>
      <c r="E72" s="80"/>
      <c r="F72" s="17"/>
      <c r="G72" s="25"/>
      <c r="H72" s="25"/>
      <c r="I72" s="25"/>
      <c r="J72" s="57"/>
      <c r="K72" s="17"/>
      <c r="L72" s="17"/>
      <c r="M72" s="46"/>
    </row>
    <row r="73" spans="1:13" s="8" customFormat="1" ht="72" customHeight="1">
      <c r="A73" s="61"/>
      <c r="B73" s="67"/>
      <c r="C73" s="9" t="str">
        <f>'[1]Mappatura-rappresent. grafica'!C91</f>
        <v xml:space="preserve">Istruttoria </v>
      </c>
      <c r="D73" s="9" t="s">
        <v>69</v>
      </c>
      <c r="E73" s="80"/>
      <c r="F73" s="17"/>
      <c r="G73" s="25"/>
      <c r="H73" s="25"/>
      <c r="I73" s="25"/>
      <c r="J73" s="57"/>
      <c r="K73" s="17"/>
      <c r="L73" s="17"/>
      <c r="M73" s="46"/>
    </row>
    <row r="74" spans="1:13" s="8" customFormat="1" ht="72" customHeight="1">
      <c r="A74" s="61"/>
      <c r="B74" s="67"/>
      <c r="C74" s="9" t="str">
        <f>'[1]Mappatura-rappresent. grafica'!C92</f>
        <v>Proposta della sanzione</v>
      </c>
      <c r="D74" s="9" t="s">
        <v>69</v>
      </c>
      <c r="E74" s="80"/>
      <c r="F74" s="17"/>
      <c r="G74" s="25"/>
      <c r="H74" s="25"/>
      <c r="I74" s="25"/>
      <c r="J74" s="57"/>
      <c r="K74" s="17"/>
      <c r="L74" s="17"/>
      <c r="M74" s="46"/>
    </row>
    <row r="75" spans="1:13" s="8" customFormat="1" ht="72" customHeight="1" thickBot="1">
      <c r="A75" s="62"/>
      <c r="B75" s="68"/>
      <c r="C75" s="10" t="str">
        <f>'[1]Mappatura-rappresent. grafica'!C93</f>
        <v>Provvedimenti adottati</v>
      </c>
      <c r="D75" s="10" t="s">
        <v>60</v>
      </c>
      <c r="E75" s="79"/>
      <c r="F75" s="18"/>
      <c r="G75" s="26"/>
      <c r="H75" s="26"/>
      <c r="I75" s="26"/>
      <c r="J75" s="58"/>
      <c r="K75" s="18"/>
      <c r="L75" s="18"/>
      <c r="M75" s="47"/>
    </row>
    <row r="76" spans="1:13" s="8" customFormat="1" ht="72" customHeight="1">
      <c r="A76" s="63" t="s">
        <v>5</v>
      </c>
      <c r="B76" s="66" t="s">
        <v>51</v>
      </c>
      <c r="C76" s="7" t="str">
        <f>'[1]Mappatura-rappresent. grafica'!C100</f>
        <v>INDIVIDUAZIONE DEI PROFILI / REQUISITI DA SELEZIONARE</v>
      </c>
      <c r="D76" s="7" t="s">
        <v>13</v>
      </c>
      <c r="E76" s="78" t="s">
        <v>99</v>
      </c>
      <c r="F76" s="38" t="s">
        <v>148</v>
      </c>
      <c r="G76" s="38" t="s">
        <v>162</v>
      </c>
      <c r="H76" s="38" t="s">
        <v>174</v>
      </c>
      <c r="I76" s="38" t="s">
        <v>205</v>
      </c>
      <c r="J76" s="49" t="s">
        <v>206</v>
      </c>
      <c r="K76" s="16"/>
      <c r="L76" s="16"/>
      <c r="M76" s="45"/>
    </row>
    <row r="77" spans="1:13" s="8" customFormat="1" ht="72" customHeight="1">
      <c r="A77" s="64"/>
      <c r="B77" s="67"/>
      <c r="C77" s="9" t="str">
        <f>'[1]Mappatura-rappresent. grafica'!C101</f>
        <v>SVOLGIMENTO DELLA PROCEDURA</v>
      </c>
      <c r="D77" s="9" t="s">
        <v>13</v>
      </c>
      <c r="E77" s="80"/>
      <c r="F77" s="39" t="s">
        <v>149</v>
      </c>
      <c r="G77" s="39" t="s">
        <v>162</v>
      </c>
      <c r="H77" s="39" t="s">
        <v>174</v>
      </c>
      <c r="I77" s="39" t="s">
        <v>205</v>
      </c>
      <c r="J77" s="50" t="s">
        <v>207</v>
      </c>
      <c r="K77" s="17"/>
      <c r="L77" s="17"/>
      <c r="M77" s="46"/>
    </row>
    <row r="78" spans="1:13" s="8" customFormat="1" ht="72" customHeight="1">
      <c r="A78" s="64"/>
      <c r="B78" s="67"/>
      <c r="C78" s="9" t="str">
        <f>'[1]Mappatura-rappresent. grafica'!C103</f>
        <v>VALUTAZIONE DEI REQUISITI</v>
      </c>
      <c r="D78" s="9" t="s">
        <v>13</v>
      </c>
      <c r="E78" s="80"/>
      <c r="F78" s="39" t="s">
        <v>150</v>
      </c>
      <c r="G78" s="39" t="s">
        <v>162</v>
      </c>
      <c r="H78" s="39" t="s">
        <v>174</v>
      </c>
      <c r="I78" s="39" t="s">
        <v>205</v>
      </c>
      <c r="J78" s="50" t="s">
        <v>207</v>
      </c>
      <c r="K78" s="17"/>
      <c r="L78" s="17"/>
      <c r="M78" s="46"/>
    </row>
    <row r="79" spans="1:13" s="8" customFormat="1" ht="72" customHeight="1">
      <c r="A79" s="64"/>
      <c r="B79" s="67"/>
      <c r="C79" s="9" t="s">
        <v>70</v>
      </c>
      <c r="D79" s="9" t="s">
        <v>65</v>
      </c>
      <c r="E79" s="80"/>
      <c r="F79" s="39" t="s">
        <v>151</v>
      </c>
      <c r="G79" s="39" t="s">
        <v>162</v>
      </c>
      <c r="H79" s="39" t="s">
        <v>174</v>
      </c>
      <c r="I79" s="39" t="s">
        <v>205</v>
      </c>
      <c r="J79" s="50" t="s">
        <v>207</v>
      </c>
      <c r="K79" s="17"/>
      <c r="L79" s="17"/>
      <c r="M79" s="46"/>
    </row>
    <row r="80" spans="1:13" s="8" customFormat="1" ht="72" customHeight="1" thickBot="1">
      <c r="A80" s="65"/>
      <c r="B80" s="68"/>
      <c r="C80" s="10" t="str">
        <f>'[1]Mappatura-rappresent. grafica'!C105</f>
        <v>PAGAMENTI</v>
      </c>
      <c r="D80" s="10" t="s">
        <v>61</v>
      </c>
      <c r="E80" s="79"/>
      <c r="F80" s="40" t="s">
        <v>152</v>
      </c>
      <c r="G80" s="40" t="s">
        <v>162</v>
      </c>
      <c r="H80" s="40" t="s">
        <v>174</v>
      </c>
      <c r="I80" s="40" t="s">
        <v>205</v>
      </c>
      <c r="J80" s="51" t="s">
        <v>208</v>
      </c>
      <c r="K80" s="18"/>
      <c r="L80" s="18"/>
      <c r="M80" s="47"/>
    </row>
    <row r="81" spans="1:13" s="8" customFormat="1" ht="75" customHeight="1">
      <c r="A81" s="63" t="s">
        <v>6</v>
      </c>
      <c r="B81" s="66" t="s">
        <v>44</v>
      </c>
      <c r="C81" s="7" t="s">
        <v>40</v>
      </c>
      <c r="D81" s="7" t="s">
        <v>95</v>
      </c>
      <c r="E81" s="78" t="s">
        <v>99</v>
      </c>
      <c r="F81" s="16"/>
      <c r="G81" s="24"/>
      <c r="H81" s="24"/>
      <c r="I81" s="24"/>
      <c r="J81" s="59"/>
      <c r="K81" s="16"/>
      <c r="L81" s="16"/>
      <c r="M81" s="45"/>
    </row>
    <row r="82" spans="1:13" s="8" customFormat="1" ht="75" customHeight="1">
      <c r="A82" s="64"/>
      <c r="B82" s="67"/>
      <c r="C82" s="9" t="s">
        <v>41</v>
      </c>
      <c r="D82" s="9" t="s">
        <v>13</v>
      </c>
      <c r="E82" s="80"/>
      <c r="F82" s="17"/>
      <c r="G82" s="25"/>
      <c r="H82" s="25"/>
      <c r="I82" s="25"/>
      <c r="J82" s="57"/>
      <c r="K82" s="17"/>
      <c r="L82" s="17"/>
      <c r="M82" s="46"/>
    </row>
    <row r="83" spans="1:13" s="8" customFormat="1" ht="75" customHeight="1">
      <c r="A83" s="64"/>
      <c r="B83" s="67"/>
      <c r="C83" s="9" t="s">
        <v>42</v>
      </c>
      <c r="D83" s="9" t="s">
        <v>66</v>
      </c>
      <c r="E83" s="80"/>
      <c r="F83" s="17"/>
      <c r="G83" s="25"/>
      <c r="H83" s="25"/>
      <c r="I83" s="25"/>
      <c r="J83" s="57"/>
      <c r="K83" s="17"/>
      <c r="L83" s="17"/>
      <c r="M83" s="46"/>
    </row>
    <row r="84" spans="1:13" s="8" customFormat="1" ht="75" customHeight="1" thickBot="1">
      <c r="A84" s="65"/>
      <c r="B84" s="68"/>
      <c r="C84" s="10" t="s">
        <v>43</v>
      </c>
      <c r="D84" s="10" t="s">
        <v>61</v>
      </c>
      <c r="E84" s="79"/>
      <c r="F84" s="18"/>
      <c r="G84" s="27"/>
      <c r="H84" s="27"/>
      <c r="I84" s="27"/>
      <c r="J84" s="56"/>
      <c r="K84" s="18"/>
      <c r="L84" s="18"/>
      <c r="M84" s="47"/>
    </row>
    <row r="85" spans="1:13" s="8" customFormat="1" ht="63.75" customHeight="1" thickBot="1">
      <c r="A85" s="11" t="s">
        <v>2</v>
      </c>
      <c r="B85" s="13" t="s">
        <v>1</v>
      </c>
      <c r="C85" s="36" t="s">
        <v>9</v>
      </c>
      <c r="D85" s="36" t="s">
        <v>10</v>
      </c>
      <c r="E85" s="21" t="s">
        <v>96</v>
      </c>
      <c r="F85" s="21" t="s">
        <v>97</v>
      </c>
      <c r="G85" s="83" t="s">
        <v>157</v>
      </c>
      <c r="H85" s="83"/>
      <c r="I85" s="83"/>
      <c r="J85" s="84"/>
      <c r="K85" s="90" t="s">
        <v>218</v>
      </c>
      <c r="L85" s="91"/>
      <c r="M85" s="95" t="s">
        <v>221</v>
      </c>
    </row>
    <row r="86" spans="1:13" s="8" customFormat="1" ht="75" customHeight="1">
      <c r="A86" s="60" t="s">
        <v>52</v>
      </c>
      <c r="B86" s="66" t="s">
        <v>53</v>
      </c>
      <c r="C86" s="7" t="s">
        <v>72</v>
      </c>
      <c r="D86" s="7" t="s">
        <v>71</v>
      </c>
      <c r="E86" s="16"/>
      <c r="F86" s="29" t="s">
        <v>153</v>
      </c>
      <c r="G86" s="38" t="s">
        <v>214</v>
      </c>
      <c r="H86" s="30" t="s">
        <v>215</v>
      </c>
      <c r="I86" s="38" t="s">
        <v>216</v>
      </c>
      <c r="J86" s="49" t="s">
        <v>209</v>
      </c>
      <c r="K86" s="16"/>
      <c r="L86" s="16"/>
      <c r="M86" s="45"/>
    </row>
    <row r="87" spans="1:13" s="8" customFormat="1" ht="75" customHeight="1">
      <c r="A87" s="61"/>
      <c r="B87" s="67"/>
      <c r="C87" s="9" t="s">
        <v>54</v>
      </c>
      <c r="D87" s="9" t="s">
        <v>93</v>
      </c>
      <c r="E87" s="17"/>
      <c r="F87" s="31" t="s">
        <v>153</v>
      </c>
      <c r="G87" s="39" t="s">
        <v>214</v>
      </c>
      <c r="H87" s="32" t="s">
        <v>215</v>
      </c>
      <c r="I87" s="39" t="s">
        <v>216</v>
      </c>
      <c r="J87" s="50" t="s">
        <v>209</v>
      </c>
      <c r="K87" s="17"/>
      <c r="L87" s="17"/>
      <c r="M87" s="46"/>
    </row>
    <row r="88" spans="1:13" s="8" customFormat="1" ht="75" customHeight="1">
      <c r="A88" s="61"/>
      <c r="B88" s="67"/>
      <c r="C88" s="9" t="s">
        <v>55</v>
      </c>
      <c r="D88" s="9" t="s">
        <v>92</v>
      </c>
      <c r="E88" s="17"/>
      <c r="F88" s="31" t="s">
        <v>153</v>
      </c>
      <c r="G88" s="39" t="s">
        <v>214</v>
      </c>
      <c r="H88" s="32" t="s">
        <v>215</v>
      </c>
      <c r="I88" s="39" t="s">
        <v>216</v>
      </c>
      <c r="J88" s="50" t="s">
        <v>209</v>
      </c>
      <c r="K88" s="17"/>
      <c r="L88" s="17"/>
      <c r="M88" s="46"/>
    </row>
    <row r="89" spans="1:13" s="8" customFormat="1" ht="75" customHeight="1">
      <c r="A89" s="61"/>
      <c r="B89" s="67"/>
      <c r="C89" s="9" t="s">
        <v>56</v>
      </c>
      <c r="D89" s="9" t="s">
        <v>91</v>
      </c>
      <c r="E89" s="17"/>
      <c r="F89" s="31" t="s">
        <v>154</v>
      </c>
      <c r="G89" s="39" t="s">
        <v>162</v>
      </c>
      <c r="H89" s="32">
        <v>44196</v>
      </c>
      <c r="I89" s="39" t="s">
        <v>61</v>
      </c>
      <c r="J89" s="50" t="s">
        <v>173</v>
      </c>
      <c r="K89" s="17"/>
      <c r="L89" s="17"/>
      <c r="M89" s="46"/>
    </row>
    <row r="90" spans="1:13" s="8" customFormat="1" ht="75" customHeight="1">
      <c r="A90" s="61"/>
      <c r="B90" s="67"/>
      <c r="C90" s="9" t="s">
        <v>57</v>
      </c>
      <c r="D90" s="9" t="s">
        <v>90</v>
      </c>
      <c r="E90" s="17"/>
      <c r="F90" s="31" t="s">
        <v>155</v>
      </c>
      <c r="G90" s="39" t="s">
        <v>177</v>
      </c>
      <c r="H90" s="39" t="s">
        <v>177</v>
      </c>
      <c r="I90" s="39" t="s">
        <v>13</v>
      </c>
      <c r="J90" s="50" t="s">
        <v>210</v>
      </c>
      <c r="K90" s="17"/>
      <c r="L90" s="17"/>
      <c r="M90" s="46"/>
    </row>
    <row r="91" spans="1:13" s="8" customFormat="1" ht="75" customHeight="1">
      <c r="A91" s="61"/>
      <c r="B91" s="67"/>
      <c r="C91" s="9" t="s">
        <v>58</v>
      </c>
      <c r="D91" s="9" t="s">
        <v>90</v>
      </c>
      <c r="E91" s="17"/>
      <c r="F91" s="31" t="str">
        <f>F90</f>
        <v>Regolamentazione e rispetto del codice dei contratti pubblici</v>
      </c>
      <c r="G91" s="39" t="s">
        <v>177</v>
      </c>
      <c r="H91" s="39" t="s">
        <v>177</v>
      </c>
      <c r="I91" s="39" t="s">
        <v>13</v>
      </c>
      <c r="J91" s="50" t="s">
        <v>210</v>
      </c>
      <c r="K91" s="17"/>
      <c r="L91" s="17"/>
      <c r="M91" s="46"/>
    </row>
    <row r="92" spans="1:13" s="8" customFormat="1" ht="75" customHeight="1" thickBot="1">
      <c r="A92" s="62"/>
      <c r="B92" s="68"/>
      <c r="C92" s="10" t="s">
        <v>59</v>
      </c>
      <c r="D92" s="10" t="s">
        <v>90</v>
      </c>
      <c r="E92" s="18"/>
      <c r="F92" s="14" t="s">
        <v>156</v>
      </c>
      <c r="G92" s="40" t="s">
        <v>162</v>
      </c>
      <c r="H92" s="33">
        <v>44196</v>
      </c>
      <c r="I92" s="40" t="s">
        <v>175</v>
      </c>
      <c r="J92" s="51" t="s">
        <v>217</v>
      </c>
      <c r="K92" s="18"/>
      <c r="L92" s="18"/>
      <c r="M92" s="47"/>
    </row>
  </sheetData>
  <mergeCells count="58">
    <mergeCell ref="G85:J85"/>
    <mergeCell ref="G4:J4"/>
    <mergeCell ref="G14:G15"/>
    <mergeCell ref="H14:H15"/>
    <mergeCell ref="I14:I15"/>
    <mergeCell ref="J14:J15"/>
    <mergeCell ref="E6:E10"/>
    <mergeCell ref="E11:E13"/>
    <mergeCell ref="E14:E15"/>
    <mergeCell ref="E16:E26"/>
    <mergeCell ref="E27:E34"/>
    <mergeCell ref="E65:E69"/>
    <mergeCell ref="E70:E75"/>
    <mergeCell ref="E76:E80"/>
    <mergeCell ref="E81:E84"/>
    <mergeCell ref="E51:E54"/>
    <mergeCell ref="E61:E64"/>
    <mergeCell ref="F14:F15"/>
    <mergeCell ref="F61:F64"/>
    <mergeCell ref="E55:E57"/>
    <mergeCell ref="F55:F57"/>
    <mergeCell ref="E58:E60"/>
    <mergeCell ref="F58:F60"/>
    <mergeCell ref="E35:E38"/>
    <mergeCell ref="E39:E48"/>
    <mergeCell ref="E49:E50"/>
    <mergeCell ref="A55:A57"/>
    <mergeCell ref="B11:B13"/>
    <mergeCell ref="B51:B54"/>
    <mergeCell ref="B55:B57"/>
    <mergeCell ref="B49:B50"/>
    <mergeCell ref="B14:B15"/>
    <mergeCell ref="B39:B48"/>
    <mergeCell ref="B16:B26"/>
    <mergeCell ref="B27:B34"/>
    <mergeCell ref="B35:B38"/>
    <mergeCell ref="A14:A50"/>
    <mergeCell ref="A51:A54"/>
    <mergeCell ref="A6:A13"/>
    <mergeCell ref="B6:B10"/>
    <mergeCell ref="D4:D5"/>
    <mergeCell ref="C4:C5"/>
    <mergeCell ref="B4:B5"/>
    <mergeCell ref="A4:A5"/>
    <mergeCell ref="K4:L4"/>
    <mergeCell ref="K85:L85"/>
    <mergeCell ref="A86:A92"/>
    <mergeCell ref="A81:A84"/>
    <mergeCell ref="A58:A69"/>
    <mergeCell ref="A70:A75"/>
    <mergeCell ref="B61:B64"/>
    <mergeCell ref="B65:B69"/>
    <mergeCell ref="B76:B80"/>
    <mergeCell ref="B86:B92"/>
    <mergeCell ref="B81:B84"/>
    <mergeCell ref="A76:A80"/>
    <mergeCell ref="B70:B75"/>
    <mergeCell ref="B58:B60"/>
  </mergeCells>
  <pageMargins left="0.19685039370078741" right="0.19685039370078741" top="0.74803149606299213" bottom="0.27559055118110237" header="0.31496062992125984" footer="0.31496062992125984"/>
  <pageSetup paperSize="8"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piano di idoneità misure</vt:lpstr>
      <vt:lpstr>'piano di idoneità misure'!Titoli_stampa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Daniela Arezzini</cp:lastModifiedBy>
  <cp:lastPrinted>2020-01-24T13:46:34Z</cp:lastPrinted>
  <dcterms:created xsi:type="dcterms:W3CDTF">2019-12-27T15:08:33Z</dcterms:created>
  <dcterms:modified xsi:type="dcterms:W3CDTF">2020-01-24T13:46:43Z</dcterms:modified>
</cp:coreProperties>
</file>